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blueandco-my.sharepoint.com/personal/hreagan_blueandco_com/Documents/Old I drive/CLIENTS/2021 Horizon Health Price Transp/"/>
    </mc:Choice>
  </mc:AlternateContent>
  <xr:revisionPtr revIDLastSave="96" documentId="8_{A377BA1C-A788-4263-A531-12B373A53609}" xr6:coauthVersionLast="47" xr6:coauthVersionMax="47" xr10:uidLastSave="{B8B44265-70AA-44AE-ADA9-7E1476535C80}"/>
  <bookViews>
    <workbookView xWindow="28680" yWindow="-120" windowWidth="29040" windowHeight="15840" tabRatio="732" xr2:uid="{A6F16988-D52B-425F-A84E-198F8841BB2C}"/>
  </bookViews>
  <sheets>
    <sheet name="Instructions" sheetId="12" r:id="rId1"/>
    <sheet name="Outpatient Services &gt;&gt;&gt;" sheetId="23" r:id="rId2"/>
    <sheet name="Surgery" sheetId="22" r:id="rId3"/>
    <sheet name="Radiology" sheetId="15" r:id="rId4"/>
    <sheet name="Laboratory" sheetId="16" r:id="rId5"/>
    <sheet name="Cardiology" sheetId="17" r:id="rId6"/>
    <sheet name="Sleep Studies" sheetId="18" r:id="rId7"/>
    <sheet name="Neurology" sheetId="19" r:id="rId8"/>
    <sheet name="Therapy Services" sheetId="20" r:id="rId9"/>
    <sheet name="Visits" sheetId="21" r:id="rId10"/>
    <sheet name="OB" sheetId="13" r:id="rId11"/>
    <sheet name="Inpatient &gt;&gt;&gt;" sheetId="24" r:id="rId12"/>
    <sheet name="IP Elective" sheetId="14" r:id="rId13"/>
  </sheets>
  <externalReferences>
    <externalReference r:id="rId14"/>
  </externalReferences>
  <definedNames>
    <definedName name="_xlnm._FilterDatabase" localSheetId="5" hidden="1">Cardiology!$A$8:$AF$52</definedName>
    <definedName name="_xlnm._FilterDatabase" localSheetId="4" hidden="1">Laboratory!$A$8:$AF$294</definedName>
    <definedName name="_xlnm._FilterDatabase" localSheetId="7" hidden="1">Neurology!$A$8:$AF$11</definedName>
    <definedName name="_xlnm._FilterDatabase" localSheetId="10" hidden="1">OB!$A$8:$Y$9</definedName>
    <definedName name="_xlnm._FilterDatabase" localSheetId="3" hidden="1">Radiology!$A$8:$AF$180</definedName>
    <definedName name="_xlnm._FilterDatabase" localSheetId="6" hidden="1">'Sleep Studies'!$A$8:$AF$11</definedName>
    <definedName name="_xlnm._FilterDatabase" localSheetId="2" hidden="1">Surgery!$D$1:$D$110</definedName>
    <definedName name="_xlnm._FilterDatabase" localSheetId="8" hidden="1">'Therapy Services'!$A$8:$AF$15</definedName>
    <definedName name="_xlnm._FilterDatabase" localSheetId="9" hidden="1">Visits!$A$8:$AF$44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9" i="22" l="1"/>
  <c r="I99" i="22"/>
  <c r="G99" i="22"/>
  <c r="G98" i="22"/>
  <c r="J97" i="22"/>
  <c r="I97" i="22"/>
  <c r="G97" i="22"/>
  <c r="J96" i="22"/>
  <c r="I96" i="22"/>
  <c r="G96" i="22"/>
  <c r="J95" i="22"/>
  <c r="I95" i="22"/>
  <c r="G95" i="22"/>
  <c r="J93" i="22"/>
  <c r="I93" i="22"/>
  <c r="G93" i="22"/>
  <c r="G92" i="22"/>
  <c r="J91" i="22"/>
  <c r="I91" i="22"/>
  <c r="G91" i="22"/>
  <c r="J90" i="22"/>
  <c r="I90" i="22"/>
  <c r="G90" i="22"/>
  <c r="J89" i="22"/>
  <c r="I89" i="22"/>
  <c r="G89" i="22"/>
  <c r="J87" i="22"/>
  <c r="I87" i="22"/>
  <c r="G87" i="22"/>
  <c r="G86" i="22"/>
  <c r="J85" i="22"/>
  <c r="I85" i="22"/>
  <c r="G85" i="22"/>
  <c r="J84" i="22"/>
  <c r="I84" i="22"/>
  <c r="G84" i="22"/>
  <c r="J83" i="22"/>
  <c r="I83" i="22"/>
  <c r="G83" i="22"/>
  <c r="J82" i="22"/>
  <c r="I82" i="22"/>
  <c r="G82" i="22"/>
  <c r="J80" i="22"/>
  <c r="I80" i="22"/>
  <c r="G80" i="22"/>
  <c r="G79" i="22"/>
  <c r="J78" i="22"/>
  <c r="I78" i="22"/>
  <c r="G78" i="22"/>
  <c r="J77" i="22"/>
  <c r="I77" i="22"/>
  <c r="G77" i="22"/>
  <c r="J76" i="22"/>
  <c r="I76" i="22"/>
  <c r="G76" i="22"/>
  <c r="J75" i="22"/>
  <c r="I75" i="22"/>
  <c r="G75" i="22"/>
  <c r="J73" i="22"/>
  <c r="I73" i="22"/>
  <c r="G73" i="22"/>
  <c r="G72" i="22"/>
  <c r="J71" i="22"/>
  <c r="I71" i="22"/>
  <c r="G71" i="22"/>
  <c r="J70" i="22"/>
  <c r="I70" i="22"/>
  <c r="G70" i="22"/>
  <c r="J69" i="22"/>
  <c r="I69" i="22"/>
  <c r="G69" i="22"/>
  <c r="J68" i="22"/>
  <c r="I68" i="22"/>
  <c r="G68" i="22"/>
  <c r="J66" i="22"/>
  <c r="I66" i="22"/>
  <c r="G66" i="22"/>
  <c r="G65" i="22"/>
  <c r="J64" i="22"/>
  <c r="I64" i="22"/>
  <c r="G64" i="22"/>
  <c r="J63" i="22"/>
  <c r="I63" i="22"/>
  <c r="G63" i="22"/>
  <c r="J62" i="22"/>
  <c r="I62" i="22"/>
  <c r="G62" i="22"/>
  <c r="J61" i="22"/>
  <c r="I61" i="22"/>
  <c r="G61" i="22"/>
  <c r="J59" i="22"/>
  <c r="I59" i="22"/>
  <c r="G59" i="22"/>
  <c r="G58" i="22"/>
  <c r="J57" i="22"/>
  <c r="I57" i="22"/>
  <c r="G57" i="22"/>
  <c r="J56" i="22"/>
  <c r="I56" i="22"/>
  <c r="G56" i="22"/>
  <c r="J55" i="22"/>
  <c r="I55" i="22"/>
  <c r="G55" i="22"/>
  <c r="J54" i="22"/>
  <c r="I54" i="22"/>
  <c r="G54" i="22"/>
  <c r="J53" i="22"/>
  <c r="I53" i="22"/>
  <c r="G53" i="22"/>
  <c r="J51" i="22"/>
  <c r="I51" i="22"/>
  <c r="G51" i="22"/>
  <c r="G50" i="22"/>
  <c r="J49" i="22"/>
  <c r="I49" i="22"/>
  <c r="G49" i="22"/>
  <c r="J48" i="22"/>
  <c r="I48" i="22"/>
  <c r="G48" i="22"/>
  <c r="J47" i="22"/>
  <c r="I47" i="22"/>
  <c r="G47" i="22"/>
  <c r="J45" i="22"/>
  <c r="I45" i="22"/>
  <c r="G45" i="22"/>
  <c r="G44" i="22"/>
  <c r="J43" i="22"/>
  <c r="I43" i="22"/>
  <c r="G43" i="22"/>
  <c r="J42" i="22"/>
  <c r="I42" i="22"/>
  <c r="G42" i="22"/>
  <c r="J41" i="22"/>
  <c r="I41" i="22"/>
  <c r="G41" i="22"/>
  <c r="J40" i="22"/>
  <c r="I40" i="22"/>
  <c r="G40" i="22"/>
  <c r="J39" i="22"/>
  <c r="I39" i="22"/>
  <c r="G39" i="22"/>
  <c r="J37" i="22"/>
  <c r="I37" i="22"/>
  <c r="G37" i="22"/>
  <c r="G36" i="22"/>
  <c r="J35" i="22"/>
  <c r="I35" i="22"/>
  <c r="G35" i="22"/>
  <c r="J34" i="22"/>
  <c r="I34" i="22"/>
  <c r="G34" i="22"/>
  <c r="J33" i="22"/>
  <c r="I33" i="22"/>
  <c r="G33" i="22"/>
  <c r="J31" i="22"/>
  <c r="I31" i="22"/>
  <c r="G31" i="22"/>
  <c r="G30" i="22"/>
  <c r="J29" i="22"/>
  <c r="I29" i="22"/>
  <c r="G29" i="22"/>
  <c r="J28" i="22"/>
  <c r="I28" i="22"/>
  <c r="G28" i="22"/>
  <c r="J27" i="22"/>
  <c r="I27" i="22"/>
  <c r="G27" i="22"/>
  <c r="J25" i="22"/>
  <c r="I25" i="22"/>
  <c r="G25" i="22"/>
  <c r="G24" i="22"/>
  <c r="J23" i="22"/>
  <c r="I23" i="22"/>
  <c r="G23" i="22"/>
  <c r="J22" i="22"/>
  <c r="I22" i="22"/>
  <c r="G22" i="22"/>
  <c r="J21" i="22"/>
  <c r="I21" i="22"/>
  <c r="G21" i="22"/>
  <c r="J20" i="22"/>
  <c r="I20" i="22"/>
  <c r="G20" i="22"/>
  <c r="J19" i="22"/>
  <c r="I19" i="22"/>
  <c r="G19" i="22"/>
  <c r="J18" i="22"/>
  <c r="I18" i="22"/>
  <c r="G18" i="22"/>
  <c r="J17" i="22"/>
  <c r="I17" i="22"/>
  <c r="G17" i="22"/>
  <c r="J16" i="22"/>
  <c r="I16" i="22"/>
  <c r="G16" i="22"/>
  <c r="G14" i="22"/>
  <c r="J13" i="22"/>
  <c r="I13" i="22"/>
  <c r="G13" i="22"/>
  <c r="J12" i="22"/>
  <c r="I12" i="22"/>
  <c r="G12" i="22"/>
  <c r="J11" i="22"/>
  <c r="I11" i="22"/>
  <c r="G11" i="22"/>
  <c r="J10" i="22"/>
  <c r="I10" i="22"/>
  <c r="G10" i="22"/>
  <c r="J44" i="21"/>
  <c r="I44" i="21"/>
  <c r="E44" i="21"/>
  <c r="G44" i="21" s="1"/>
  <c r="J39" i="21"/>
  <c r="I39" i="21"/>
  <c r="E39" i="21"/>
  <c r="G39" i="21" s="1"/>
  <c r="J37" i="21"/>
  <c r="I37" i="21"/>
  <c r="E37" i="21"/>
  <c r="G37" i="21" s="1"/>
  <c r="J35" i="21"/>
  <c r="I35" i="21"/>
  <c r="E35" i="21"/>
  <c r="G35" i="21" s="1"/>
  <c r="J33" i="21"/>
  <c r="I33" i="21"/>
  <c r="E33" i="21"/>
  <c r="G33" i="21" s="1"/>
  <c r="J31" i="21"/>
  <c r="I31" i="21"/>
  <c r="E31" i="21"/>
  <c r="G31" i="21" s="1"/>
  <c r="J29" i="21"/>
  <c r="I29" i="21"/>
  <c r="E29" i="21"/>
  <c r="G29" i="21" s="1"/>
  <c r="J27" i="21"/>
  <c r="I27" i="21"/>
  <c r="E27" i="21"/>
  <c r="G27" i="21" s="1"/>
  <c r="J25" i="21"/>
  <c r="I25" i="21"/>
  <c r="E25" i="21"/>
  <c r="G25" i="21" s="1"/>
  <c r="J23" i="21"/>
  <c r="I23" i="21"/>
  <c r="E23" i="21"/>
  <c r="G23" i="21" s="1"/>
  <c r="J21" i="21"/>
  <c r="I21" i="21"/>
  <c r="E21" i="21"/>
  <c r="G21" i="21" s="1"/>
  <c r="J20" i="21"/>
  <c r="I20" i="21"/>
  <c r="E20" i="21"/>
  <c r="G20" i="21" s="1"/>
  <c r="J19" i="21"/>
  <c r="I19" i="21"/>
  <c r="E19" i="21"/>
  <c r="G19" i="21" s="1"/>
  <c r="J18" i="21"/>
  <c r="I18" i="21"/>
  <c r="E18" i="21"/>
  <c r="G18" i="21" s="1"/>
  <c r="J17" i="21"/>
  <c r="I17" i="21"/>
  <c r="E17" i="21"/>
  <c r="G17" i="21" s="1"/>
  <c r="J15" i="21"/>
  <c r="I15" i="21"/>
  <c r="E15" i="21"/>
  <c r="G15" i="21" s="1"/>
  <c r="J14" i="21"/>
  <c r="I14" i="21"/>
  <c r="E14" i="21"/>
  <c r="G14" i="21" s="1"/>
  <c r="J12" i="21"/>
  <c r="I12" i="21"/>
  <c r="E12" i="21"/>
  <c r="G12" i="21" s="1"/>
  <c r="J11" i="21"/>
  <c r="I11" i="21"/>
  <c r="E11" i="21"/>
  <c r="G11" i="21" s="1"/>
  <c r="J10" i="21"/>
  <c r="I10" i="21"/>
  <c r="E10" i="21"/>
  <c r="G10" i="21" s="1"/>
  <c r="J14" i="20"/>
  <c r="I14" i="20"/>
  <c r="E14" i="20"/>
  <c r="G14" i="20" s="1"/>
  <c r="J12" i="20"/>
  <c r="I12" i="20"/>
  <c r="E12" i="20"/>
  <c r="G12" i="20" s="1"/>
  <c r="J10" i="20"/>
  <c r="I10" i="20"/>
  <c r="E10" i="20"/>
  <c r="G10" i="20" s="1"/>
  <c r="J10" i="19"/>
  <c r="I10" i="19"/>
  <c r="E10" i="19"/>
  <c r="G10" i="19" s="1"/>
  <c r="J10" i="18"/>
  <c r="I10" i="18"/>
  <c r="E10" i="18"/>
  <c r="G10" i="18" s="1"/>
  <c r="J51" i="17"/>
  <c r="I51" i="17"/>
  <c r="E51" i="17"/>
  <c r="G51" i="17" s="1"/>
  <c r="J50" i="17"/>
  <c r="I50" i="17"/>
  <c r="E50" i="17"/>
  <c r="G50" i="17" s="1"/>
  <c r="J48" i="17"/>
  <c r="I48" i="17"/>
  <c r="E48" i="17"/>
  <c r="G48" i="17" s="1"/>
  <c r="J47" i="17"/>
  <c r="I47" i="17"/>
  <c r="E47" i="17"/>
  <c r="G47" i="17" s="1"/>
  <c r="J45" i="17"/>
  <c r="I45" i="17"/>
  <c r="E45" i="17"/>
  <c r="G45" i="17" s="1"/>
  <c r="J44" i="17"/>
  <c r="I44" i="17"/>
  <c r="E44" i="17"/>
  <c r="G44" i="17" s="1"/>
  <c r="J42" i="17"/>
  <c r="I42" i="17"/>
  <c r="E42" i="17"/>
  <c r="G42" i="17" s="1"/>
  <c r="J41" i="17"/>
  <c r="I41" i="17"/>
  <c r="E41" i="17"/>
  <c r="G41" i="17" s="1"/>
  <c r="J39" i="17"/>
  <c r="I39" i="17"/>
  <c r="E39" i="17"/>
  <c r="G39" i="17" s="1"/>
  <c r="J38" i="17"/>
  <c r="I38" i="17"/>
  <c r="E38" i="17"/>
  <c r="G38" i="17" s="1"/>
  <c r="J36" i="17"/>
  <c r="I36" i="17"/>
  <c r="E36" i="17"/>
  <c r="G36" i="17" s="1"/>
  <c r="J35" i="17"/>
  <c r="I35" i="17"/>
  <c r="E35" i="17"/>
  <c r="G35" i="17" s="1"/>
  <c r="J33" i="17"/>
  <c r="I33" i="17"/>
  <c r="E33" i="17"/>
  <c r="G33" i="17" s="1"/>
  <c r="J32" i="17"/>
  <c r="I32" i="17"/>
  <c r="E32" i="17"/>
  <c r="G32" i="17" s="1"/>
  <c r="J28" i="17"/>
  <c r="I28" i="17"/>
  <c r="E28" i="17"/>
  <c r="G28" i="17" s="1"/>
  <c r="J26" i="17"/>
  <c r="I26" i="17"/>
  <c r="E26" i="17"/>
  <c r="G26" i="17" s="1"/>
  <c r="J24" i="17"/>
  <c r="I24" i="17"/>
  <c r="E24" i="17"/>
  <c r="G24" i="17" s="1"/>
  <c r="J22" i="17"/>
  <c r="I22" i="17"/>
  <c r="E22" i="17"/>
  <c r="G22" i="17" s="1"/>
  <c r="J20" i="17"/>
  <c r="I20" i="17"/>
  <c r="E20" i="17"/>
  <c r="G20" i="17" s="1"/>
  <c r="J18" i="17"/>
  <c r="I18" i="17"/>
  <c r="E18" i="17"/>
  <c r="G18" i="17" s="1"/>
  <c r="J17" i="17"/>
  <c r="I17" i="17"/>
  <c r="E17" i="17"/>
  <c r="G17" i="17" s="1"/>
  <c r="J15" i="17"/>
  <c r="I15" i="17"/>
  <c r="E15" i="17"/>
  <c r="G15" i="17" s="1"/>
  <c r="J14" i="17"/>
  <c r="I14" i="17"/>
  <c r="E14" i="17"/>
  <c r="G14" i="17" s="1"/>
  <c r="J10" i="17"/>
  <c r="I10" i="17"/>
  <c r="E10" i="17"/>
  <c r="G10" i="17" s="1"/>
  <c r="J294" i="16"/>
  <c r="I294" i="16"/>
  <c r="E294" i="16"/>
  <c r="G294" i="16" s="1"/>
  <c r="J293" i="16"/>
  <c r="I293" i="16"/>
  <c r="E293" i="16"/>
  <c r="G293" i="16" s="1"/>
  <c r="J291" i="16"/>
  <c r="I291" i="16"/>
  <c r="E291" i="16"/>
  <c r="G291" i="16" s="1"/>
  <c r="J290" i="16"/>
  <c r="I290" i="16"/>
  <c r="E290" i="16"/>
  <c r="G290" i="16" s="1"/>
  <c r="J288" i="16"/>
  <c r="I288" i="16"/>
  <c r="E288" i="16"/>
  <c r="G288" i="16" s="1"/>
  <c r="J287" i="16"/>
  <c r="I287" i="16"/>
  <c r="E287" i="16"/>
  <c r="G287" i="16" s="1"/>
  <c r="J285" i="16"/>
  <c r="I285" i="16"/>
  <c r="E285" i="16"/>
  <c r="G285" i="16" s="1"/>
  <c r="J284" i="16"/>
  <c r="I284" i="16"/>
  <c r="E284" i="16"/>
  <c r="G284" i="16" s="1"/>
  <c r="J282" i="16"/>
  <c r="I282" i="16"/>
  <c r="E282" i="16"/>
  <c r="G282" i="16" s="1"/>
  <c r="J281" i="16"/>
  <c r="I281" i="16"/>
  <c r="E281" i="16"/>
  <c r="G281" i="16" s="1"/>
  <c r="J279" i="16"/>
  <c r="I279" i="16"/>
  <c r="E279" i="16"/>
  <c r="G279" i="16" s="1"/>
  <c r="J278" i="16"/>
  <c r="I278" i="16"/>
  <c r="E278" i="16"/>
  <c r="G278" i="16" s="1"/>
  <c r="J276" i="16"/>
  <c r="I276" i="16"/>
  <c r="E276" i="16"/>
  <c r="G276" i="16" s="1"/>
  <c r="J275" i="16"/>
  <c r="I275" i="16"/>
  <c r="E275" i="16"/>
  <c r="G275" i="16" s="1"/>
  <c r="J273" i="16"/>
  <c r="I273" i="16"/>
  <c r="E273" i="16"/>
  <c r="G273" i="16" s="1"/>
  <c r="J271" i="16"/>
  <c r="I271" i="16"/>
  <c r="E271" i="16"/>
  <c r="G271" i="16" s="1"/>
  <c r="J270" i="16"/>
  <c r="I270" i="16"/>
  <c r="E270" i="16"/>
  <c r="G270" i="16" s="1"/>
  <c r="J268" i="16"/>
  <c r="I268" i="16"/>
  <c r="E268" i="16"/>
  <c r="G268" i="16" s="1"/>
  <c r="J267" i="16"/>
  <c r="I267" i="16"/>
  <c r="E267" i="16"/>
  <c r="G267" i="16" s="1"/>
  <c r="J265" i="16"/>
  <c r="I265" i="16"/>
  <c r="E265" i="16"/>
  <c r="G265" i="16" s="1"/>
  <c r="J264" i="16"/>
  <c r="I264" i="16"/>
  <c r="E264" i="16"/>
  <c r="G264" i="16" s="1"/>
  <c r="J262" i="16"/>
  <c r="I262" i="16"/>
  <c r="E262" i="16"/>
  <c r="G262" i="16" s="1"/>
  <c r="J261" i="16"/>
  <c r="I261" i="16"/>
  <c r="G261" i="16"/>
  <c r="E261" i="16"/>
  <c r="J259" i="16"/>
  <c r="I259" i="16"/>
  <c r="E259" i="16"/>
  <c r="G259" i="16" s="1"/>
  <c r="J258" i="16"/>
  <c r="I258" i="16"/>
  <c r="E258" i="16"/>
  <c r="G258" i="16" s="1"/>
  <c r="J256" i="16"/>
  <c r="I256" i="16"/>
  <c r="E256" i="16"/>
  <c r="G256" i="16" s="1"/>
  <c r="J255" i="16"/>
  <c r="I255" i="16"/>
  <c r="E255" i="16"/>
  <c r="G255" i="16" s="1"/>
  <c r="J253" i="16"/>
  <c r="I253" i="16"/>
  <c r="E253" i="16"/>
  <c r="G253" i="16" s="1"/>
  <c r="J252" i="16"/>
  <c r="I252" i="16"/>
  <c r="E252" i="16"/>
  <c r="G252" i="16" s="1"/>
  <c r="J250" i="16"/>
  <c r="I250" i="16"/>
  <c r="E250" i="16"/>
  <c r="G250" i="16" s="1"/>
  <c r="J249" i="16"/>
  <c r="I249" i="16"/>
  <c r="E249" i="16"/>
  <c r="G249" i="16" s="1"/>
  <c r="J247" i="16"/>
  <c r="I247" i="16"/>
  <c r="E247" i="16"/>
  <c r="G247" i="16" s="1"/>
  <c r="J246" i="16"/>
  <c r="I246" i="16"/>
  <c r="E246" i="16"/>
  <c r="G246" i="16" s="1"/>
  <c r="J244" i="16"/>
  <c r="I244" i="16"/>
  <c r="E244" i="16"/>
  <c r="G244" i="16" s="1"/>
  <c r="J243" i="16"/>
  <c r="I243" i="16"/>
  <c r="E243" i="16"/>
  <c r="G243" i="16" s="1"/>
  <c r="J241" i="16"/>
  <c r="I241" i="16"/>
  <c r="E241" i="16"/>
  <c r="G241" i="16" s="1"/>
  <c r="J240" i="16"/>
  <c r="I240" i="16"/>
  <c r="E240" i="16"/>
  <c r="G240" i="16" s="1"/>
  <c r="J238" i="16"/>
  <c r="I238" i="16"/>
  <c r="E238" i="16"/>
  <c r="G238" i="16" s="1"/>
  <c r="J237" i="16"/>
  <c r="I237" i="16"/>
  <c r="E237" i="16"/>
  <c r="G237" i="16" s="1"/>
  <c r="J235" i="16"/>
  <c r="I235" i="16"/>
  <c r="E235" i="16"/>
  <c r="G235" i="16" s="1"/>
  <c r="J234" i="16"/>
  <c r="I234" i="16"/>
  <c r="E234" i="16"/>
  <c r="G234" i="16" s="1"/>
  <c r="J232" i="16"/>
  <c r="I232" i="16"/>
  <c r="E232" i="16"/>
  <c r="G232" i="16" s="1"/>
  <c r="J231" i="16"/>
  <c r="I231" i="16"/>
  <c r="E231" i="16"/>
  <c r="G231" i="16" s="1"/>
  <c r="J229" i="16"/>
  <c r="I229" i="16"/>
  <c r="E229" i="16"/>
  <c r="G229" i="16" s="1"/>
  <c r="J228" i="16"/>
  <c r="I228" i="16"/>
  <c r="E228" i="16"/>
  <c r="G228" i="16" s="1"/>
  <c r="J226" i="16"/>
  <c r="I226" i="16"/>
  <c r="E226" i="16"/>
  <c r="G226" i="16" s="1"/>
  <c r="J225" i="16"/>
  <c r="I225" i="16"/>
  <c r="E225" i="16"/>
  <c r="G225" i="16" s="1"/>
  <c r="J223" i="16"/>
  <c r="I223" i="16"/>
  <c r="E223" i="16"/>
  <c r="G223" i="16" s="1"/>
  <c r="J222" i="16"/>
  <c r="I222" i="16"/>
  <c r="E222" i="16"/>
  <c r="G222" i="16" s="1"/>
  <c r="J220" i="16"/>
  <c r="I220" i="16"/>
  <c r="E220" i="16"/>
  <c r="G220" i="16" s="1"/>
  <c r="J219" i="16"/>
  <c r="I219" i="16"/>
  <c r="E219" i="16"/>
  <c r="G219" i="16" s="1"/>
  <c r="J217" i="16"/>
  <c r="I217" i="16"/>
  <c r="E217" i="16"/>
  <c r="G217" i="16" s="1"/>
  <c r="J216" i="16"/>
  <c r="I216" i="16"/>
  <c r="E216" i="16"/>
  <c r="G216" i="16" s="1"/>
  <c r="J214" i="16"/>
  <c r="I214" i="16"/>
  <c r="E214" i="16"/>
  <c r="G214" i="16" s="1"/>
  <c r="J213" i="16"/>
  <c r="I213" i="16"/>
  <c r="E213" i="16"/>
  <c r="G213" i="16" s="1"/>
  <c r="J211" i="16"/>
  <c r="I211" i="16"/>
  <c r="E211" i="16"/>
  <c r="G211" i="16" s="1"/>
  <c r="J210" i="16"/>
  <c r="I210" i="16"/>
  <c r="E210" i="16"/>
  <c r="G210" i="16" s="1"/>
  <c r="J208" i="16"/>
  <c r="I208" i="16"/>
  <c r="E208" i="16"/>
  <c r="G208" i="16" s="1"/>
  <c r="J207" i="16"/>
  <c r="I207" i="16"/>
  <c r="E207" i="16"/>
  <c r="G207" i="16" s="1"/>
  <c r="J205" i="16"/>
  <c r="I205" i="16"/>
  <c r="E205" i="16"/>
  <c r="G205" i="16" s="1"/>
  <c r="J204" i="16"/>
  <c r="I204" i="16"/>
  <c r="E204" i="16"/>
  <c r="G204" i="16" s="1"/>
  <c r="J202" i="16"/>
  <c r="I202" i="16"/>
  <c r="E202" i="16"/>
  <c r="G202" i="16" s="1"/>
  <c r="J201" i="16"/>
  <c r="I201" i="16"/>
  <c r="E201" i="16"/>
  <c r="G201" i="16" s="1"/>
  <c r="J199" i="16"/>
  <c r="I199" i="16"/>
  <c r="E199" i="16"/>
  <c r="G199" i="16" s="1"/>
  <c r="J198" i="16"/>
  <c r="I198" i="16"/>
  <c r="E198" i="16"/>
  <c r="G198" i="16" s="1"/>
  <c r="J196" i="16"/>
  <c r="I196" i="16"/>
  <c r="E196" i="16"/>
  <c r="G196" i="16" s="1"/>
  <c r="J195" i="16"/>
  <c r="I195" i="16"/>
  <c r="E195" i="16"/>
  <c r="G195" i="16" s="1"/>
  <c r="J193" i="16"/>
  <c r="I193" i="16"/>
  <c r="E193" i="16"/>
  <c r="G193" i="16" s="1"/>
  <c r="J192" i="16"/>
  <c r="I192" i="16"/>
  <c r="E192" i="16"/>
  <c r="G192" i="16" s="1"/>
  <c r="J190" i="16"/>
  <c r="I190" i="16"/>
  <c r="E190" i="16"/>
  <c r="G190" i="16" s="1"/>
  <c r="J188" i="16"/>
  <c r="I188" i="16"/>
  <c r="E188" i="16"/>
  <c r="G188" i="16" s="1"/>
  <c r="J186" i="16"/>
  <c r="I186" i="16"/>
  <c r="E186" i="16"/>
  <c r="G186" i="16" s="1"/>
  <c r="J184" i="16"/>
  <c r="I184" i="16"/>
  <c r="E184" i="16"/>
  <c r="G184" i="16" s="1"/>
  <c r="J183" i="16"/>
  <c r="I183" i="16"/>
  <c r="E183" i="16"/>
  <c r="G183" i="16" s="1"/>
  <c r="J181" i="16"/>
  <c r="I181" i="16"/>
  <c r="E181" i="16"/>
  <c r="G181" i="16" s="1"/>
  <c r="J180" i="16"/>
  <c r="I180" i="16"/>
  <c r="E180" i="16"/>
  <c r="G180" i="16" s="1"/>
  <c r="J178" i="16"/>
  <c r="I178" i="16"/>
  <c r="E178" i="16"/>
  <c r="G178" i="16" s="1"/>
  <c r="J177" i="16"/>
  <c r="I177" i="16"/>
  <c r="E177" i="16"/>
  <c r="G177" i="16" s="1"/>
  <c r="J175" i="16"/>
  <c r="I175" i="16"/>
  <c r="E175" i="16"/>
  <c r="G175" i="16" s="1"/>
  <c r="J174" i="16"/>
  <c r="I174" i="16"/>
  <c r="E174" i="16"/>
  <c r="G174" i="16" s="1"/>
  <c r="J172" i="16"/>
  <c r="I172" i="16"/>
  <c r="E172" i="16"/>
  <c r="G172" i="16" s="1"/>
  <c r="J171" i="16"/>
  <c r="I171" i="16"/>
  <c r="E171" i="16"/>
  <c r="G171" i="16" s="1"/>
  <c r="J169" i="16"/>
  <c r="I169" i="16"/>
  <c r="E169" i="16"/>
  <c r="G169" i="16" s="1"/>
  <c r="J168" i="16"/>
  <c r="I168" i="16"/>
  <c r="E168" i="16"/>
  <c r="G168" i="16" s="1"/>
  <c r="J166" i="16"/>
  <c r="I166" i="16"/>
  <c r="E166" i="16"/>
  <c r="G166" i="16" s="1"/>
  <c r="J165" i="16"/>
  <c r="I165" i="16"/>
  <c r="E165" i="16"/>
  <c r="G165" i="16" s="1"/>
  <c r="J163" i="16"/>
  <c r="I163" i="16"/>
  <c r="E163" i="16"/>
  <c r="G163" i="16" s="1"/>
  <c r="J162" i="16"/>
  <c r="I162" i="16"/>
  <c r="E162" i="16"/>
  <c r="G162" i="16" s="1"/>
  <c r="J160" i="16"/>
  <c r="I160" i="16"/>
  <c r="E160" i="16"/>
  <c r="G160" i="16" s="1"/>
  <c r="J159" i="16"/>
  <c r="I159" i="16"/>
  <c r="E159" i="16"/>
  <c r="G159" i="16" s="1"/>
  <c r="J157" i="16"/>
  <c r="I157" i="16"/>
  <c r="E157" i="16"/>
  <c r="G157" i="16" s="1"/>
  <c r="J156" i="16"/>
  <c r="I156" i="16"/>
  <c r="E156" i="16"/>
  <c r="G156" i="16" s="1"/>
  <c r="J154" i="16"/>
  <c r="I154" i="16"/>
  <c r="E154" i="16"/>
  <c r="G154" i="16" s="1"/>
  <c r="J153" i="16"/>
  <c r="I153" i="16"/>
  <c r="E153" i="16"/>
  <c r="G153" i="16" s="1"/>
  <c r="J151" i="16"/>
  <c r="I151" i="16"/>
  <c r="G151" i="16"/>
  <c r="E151" i="16"/>
  <c r="J150" i="16"/>
  <c r="I150" i="16"/>
  <c r="E150" i="16"/>
  <c r="G150" i="16" s="1"/>
  <c r="J148" i="16"/>
  <c r="I148" i="16"/>
  <c r="E148" i="16"/>
  <c r="G148" i="16" s="1"/>
  <c r="J147" i="16"/>
  <c r="I147" i="16"/>
  <c r="E147" i="16"/>
  <c r="G147" i="16" s="1"/>
  <c r="J145" i="16"/>
  <c r="I145" i="16"/>
  <c r="E145" i="16"/>
  <c r="G145" i="16" s="1"/>
  <c r="J144" i="16"/>
  <c r="I144" i="16"/>
  <c r="E144" i="16"/>
  <c r="G144" i="16" s="1"/>
  <c r="J142" i="16"/>
  <c r="I142" i="16"/>
  <c r="E142" i="16"/>
  <c r="G142" i="16" s="1"/>
  <c r="J141" i="16"/>
  <c r="I141" i="16"/>
  <c r="E141" i="16"/>
  <c r="G141" i="16" s="1"/>
  <c r="J139" i="16"/>
  <c r="I139" i="16"/>
  <c r="E139" i="16"/>
  <c r="G139" i="16" s="1"/>
  <c r="J138" i="16"/>
  <c r="I138" i="16"/>
  <c r="E138" i="16"/>
  <c r="G138" i="16" s="1"/>
  <c r="J136" i="16"/>
  <c r="I136" i="16"/>
  <c r="E136" i="16"/>
  <c r="G136" i="16" s="1"/>
  <c r="J135" i="16"/>
  <c r="I135" i="16"/>
  <c r="E135" i="16"/>
  <c r="G135" i="16" s="1"/>
  <c r="J133" i="16"/>
  <c r="I133" i="16"/>
  <c r="E133" i="16"/>
  <c r="G133" i="16" s="1"/>
  <c r="J132" i="16"/>
  <c r="I132" i="16"/>
  <c r="E132" i="16"/>
  <c r="G132" i="16" s="1"/>
  <c r="J130" i="16"/>
  <c r="I130" i="16"/>
  <c r="E130" i="16"/>
  <c r="G130" i="16" s="1"/>
  <c r="J129" i="16"/>
  <c r="I129" i="16"/>
  <c r="E129" i="16"/>
  <c r="G129" i="16" s="1"/>
  <c r="J127" i="16"/>
  <c r="I127" i="16"/>
  <c r="E127" i="16"/>
  <c r="G127" i="16" s="1"/>
  <c r="J126" i="16"/>
  <c r="I126" i="16"/>
  <c r="E126" i="16"/>
  <c r="G126" i="16" s="1"/>
  <c r="J124" i="16"/>
  <c r="I124" i="16"/>
  <c r="E124" i="16"/>
  <c r="G124" i="16" s="1"/>
  <c r="J123" i="16"/>
  <c r="I123" i="16"/>
  <c r="E123" i="16"/>
  <c r="G123" i="16" s="1"/>
  <c r="J121" i="16"/>
  <c r="I121" i="16"/>
  <c r="E121" i="16"/>
  <c r="G121" i="16" s="1"/>
  <c r="J120" i="16"/>
  <c r="I120" i="16"/>
  <c r="E120" i="16"/>
  <c r="G120" i="16" s="1"/>
  <c r="J118" i="16"/>
  <c r="I118" i="16"/>
  <c r="E118" i="16"/>
  <c r="G118" i="16" s="1"/>
  <c r="J117" i="16"/>
  <c r="I117" i="16"/>
  <c r="E117" i="16"/>
  <c r="G117" i="16" s="1"/>
  <c r="J115" i="16"/>
  <c r="I115" i="16"/>
  <c r="E115" i="16"/>
  <c r="G115" i="16" s="1"/>
  <c r="J114" i="16"/>
  <c r="I114" i="16"/>
  <c r="E114" i="16"/>
  <c r="G114" i="16" s="1"/>
  <c r="J112" i="16"/>
  <c r="I112" i="16"/>
  <c r="E112" i="16"/>
  <c r="G112" i="16" s="1"/>
  <c r="J110" i="16"/>
  <c r="I110" i="16"/>
  <c r="E110" i="16"/>
  <c r="G110" i="16" s="1"/>
  <c r="J108" i="16"/>
  <c r="I108" i="16"/>
  <c r="E108" i="16"/>
  <c r="G108" i="16" s="1"/>
  <c r="J106" i="16"/>
  <c r="I106" i="16"/>
  <c r="E106" i="16"/>
  <c r="G106" i="16" s="1"/>
  <c r="J102" i="16"/>
  <c r="I102" i="16"/>
  <c r="E102" i="16"/>
  <c r="G102" i="16" s="1"/>
  <c r="J100" i="16"/>
  <c r="I100" i="16"/>
  <c r="E100" i="16"/>
  <c r="G100" i="16" s="1"/>
  <c r="J99" i="16"/>
  <c r="I99" i="16"/>
  <c r="E99" i="16"/>
  <c r="G99" i="16" s="1"/>
  <c r="J97" i="16"/>
  <c r="I97" i="16"/>
  <c r="E97" i="16"/>
  <c r="G97" i="16" s="1"/>
  <c r="J96" i="16"/>
  <c r="I96" i="16"/>
  <c r="E96" i="16"/>
  <c r="G96" i="16" s="1"/>
  <c r="J94" i="16"/>
  <c r="I94" i="16"/>
  <c r="E94" i="16"/>
  <c r="G94" i="16" s="1"/>
  <c r="J93" i="16"/>
  <c r="I93" i="16"/>
  <c r="E93" i="16"/>
  <c r="G93" i="16" s="1"/>
  <c r="J91" i="16"/>
  <c r="I91" i="16"/>
  <c r="E91" i="16"/>
  <c r="G91" i="16" s="1"/>
  <c r="J90" i="16"/>
  <c r="I90" i="16"/>
  <c r="E90" i="16"/>
  <c r="G90" i="16" s="1"/>
  <c r="J88" i="16"/>
  <c r="I88" i="16"/>
  <c r="E88" i="16"/>
  <c r="G88" i="16" s="1"/>
  <c r="J87" i="16"/>
  <c r="I87" i="16"/>
  <c r="E87" i="16"/>
  <c r="G87" i="16" s="1"/>
  <c r="J85" i="16"/>
  <c r="I85" i="16"/>
  <c r="E85" i="16"/>
  <c r="G85" i="16" s="1"/>
  <c r="J84" i="16"/>
  <c r="I84" i="16"/>
  <c r="E84" i="16"/>
  <c r="G84" i="16" s="1"/>
  <c r="J82" i="16"/>
  <c r="I82" i="16"/>
  <c r="E82" i="16"/>
  <c r="G82" i="16" s="1"/>
  <c r="J81" i="16"/>
  <c r="I81" i="16"/>
  <c r="E81" i="16"/>
  <c r="G81" i="16" s="1"/>
  <c r="J79" i="16"/>
  <c r="I79" i="16"/>
  <c r="E79" i="16"/>
  <c r="G79" i="16" s="1"/>
  <c r="J78" i="16"/>
  <c r="I78" i="16"/>
  <c r="E78" i="16"/>
  <c r="G78" i="16" s="1"/>
  <c r="J76" i="16"/>
  <c r="I76" i="16"/>
  <c r="E76" i="16"/>
  <c r="G76" i="16" s="1"/>
  <c r="J75" i="16"/>
  <c r="I75" i="16"/>
  <c r="E75" i="16"/>
  <c r="G75" i="16" s="1"/>
  <c r="J73" i="16"/>
  <c r="I73" i="16"/>
  <c r="E73" i="16"/>
  <c r="G73" i="16" s="1"/>
  <c r="J72" i="16"/>
  <c r="I72" i="16"/>
  <c r="E72" i="16"/>
  <c r="G72" i="16" s="1"/>
  <c r="J70" i="16"/>
  <c r="I70" i="16"/>
  <c r="E70" i="16"/>
  <c r="G70" i="16" s="1"/>
  <c r="J69" i="16"/>
  <c r="I69" i="16"/>
  <c r="E69" i="16"/>
  <c r="G69" i="16" s="1"/>
  <c r="J67" i="16"/>
  <c r="I67" i="16"/>
  <c r="E67" i="16"/>
  <c r="G67" i="16" s="1"/>
  <c r="J66" i="16"/>
  <c r="I66" i="16"/>
  <c r="E66" i="16"/>
  <c r="G66" i="16" s="1"/>
  <c r="J64" i="16"/>
  <c r="I64" i="16"/>
  <c r="E64" i="16"/>
  <c r="G64" i="16" s="1"/>
  <c r="J63" i="16"/>
  <c r="I63" i="16"/>
  <c r="E63" i="16"/>
  <c r="G63" i="16" s="1"/>
  <c r="J61" i="16"/>
  <c r="I61" i="16"/>
  <c r="E61" i="16"/>
  <c r="G61" i="16" s="1"/>
  <c r="J60" i="16"/>
  <c r="I60" i="16"/>
  <c r="E60" i="16"/>
  <c r="G60" i="16" s="1"/>
  <c r="J58" i="16"/>
  <c r="I58" i="16"/>
  <c r="E58" i="16"/>
  <c r="G58" i="16" s="1"/>
  <c r="J57" i="16"/>
  <c r="I57" i="16"/>
  <c r="E57" i="16"/>
  <c r="G57" i="16" s="1"/>
  <c r="J55" i="16"/>
  <c r="I55" i="16"/>
  <c r="E55" i="16"/>
  <c r="G55" i="16" s="1"/>
  <c r="J54" i="16"/>
  <c r="I54" i="16"/>
  <c r="E54" i="16"/>
  <c r="G54" i="16" s="1"/>
  <c r="J52" i="16"/>
  <c r="I52" i="16"/>
  <c r="E52" i="16"/>
  <c r="G52" i="16" s="1"/>
  <c r="J51" i="16"/>
  <c r="I51" i="16"/>
  <c r="E51" i="16"/>
  <c r="G51" i="16" s="1"/>
  <c r="J49" i="16"/>
  <c r="I49" i="16"/>
  <c r="E49" i="16"/>
  <c r="G49" i="16" s="1"/>
  <c r="J48" i="16"/>
  <c r="I48" i="16"/>
  <c r="E48" i="16"/>
  <c r="G48" i="16" s="1"/>
  <c r="J46" i="16"/>
  <c r="I46" i="16"/>
  <c r="E46" i="16"/>
  <c r="G46" i="16" s="1"/>
  <c r="J45" i="16"/>
  <c r="I45" i="16"/>
  <c r="E45" i="16"/>
  <c r="G45" i="16" s="1"/>
  <c r="J43" i="16"/>
  <c r="I43" i="16"/>
  <c r="E43" i="16"/>
  <c r="G43" i="16" s="1"/>
  <c r="J42" i="16"/>
  <c r="I42" i="16"/>
  <c r="E42" i="16"/>
  <c r="G42" i="16" s="1"/>
  <c r="J40" i="16"/>
  <c r="I40" i="16"/>
  <c r="E40" i="16"/>
  <c r="G40" i="16" s="1"/>
  <c r="J39" i="16"/>
  <c r="I39" i="16"/>
  <c r="E39" i="16"/>
  <c r="G39" i="16" s="1"/>
  <c r="J37" i="16"/>
  <c r="I37" i="16"/>
  <c r="E37" i="16"/>
  <c r="G37" i="16" s="1"/>
  <c r="J36" i="16"/>
  <c r="I36" i="16"/>
  <c r="E36" i="16"/>
  <c r="G36" i="16" s="1"/>
  <c r="J34" i="16"/>
  <c r="I34" i="16"/>
  <c r="E34" i="16"/>
  <c r="G34" i="16" s="1"/>
  <c r="J33" i="16"/>
  <c r="I33" i="16"/>
  <c r="E33" i="16"/>
  <c r="G33" i="16" s="1"/>
  <c r="J31" i="16"/>
  <c r="I31" i="16"/>
  <c r="E31" i="16"/>
  <c r="G31" i="16" s="1"/>
  <c r="J30" i="16"/>
  <c r="I30" i="16"/>
  <c r="E30" i="16"/>
  <c r="G30" i="16" s="1"/>
  <c r="J28" i="16"/>
  <c r="I28" i="16"/>
  <c r="E28" i="16"/>
  <c r="G28" i="16" s="1"/>
  <c r="J27" i="16"/>
  <c r="I27" i="16"/>
  <c r="E27" i="16"/>
  <c r="G27" i="16" s="1"/>
  <c r="J25" i="16"/>
  <c r="I25" i="16"/>
  <c r="E25" i="16"/>
  <c r="G25" i="16" s="1"/>
  <c r="J24" i="16"/>
  <c r="I24" i="16"/>
  <c r="E24" i="16"/>
  <c r="G24" i="16" s="1"/>
  <c r="J22" i="16"/>
  <c r="I22" i="16"/>
  <c r="E22" i="16"/>
  <c r="G22" i="16" s="1"/>
  <c r="J21" i="16"/>
  <c r="I21" i="16"/>
  <c r="E21" i="16"/>
  <c r="G21" i="16" s="1"/>
  <c r="J17" i="16"/>
  <c r="I17" i="16"/>
  <c r="E17" i="16"/>
  <c r="G17" i="16" s="1"/>
  <c r="J16" i="16"/>
  <c r="I16" i="16"/>
  <c r="E16" i="16"/>
  <c r="G16" i="16" s="1"/>
  <c r="J14" i="16"/>
  <c r="I14" i="16"/>
  <c r="E14" i="16"/>
  <c r="G14" i="16" s="1"/>
  <c r="J13" i="16"/>
  <c r="I13" i="16"/>
  <c r="E13" i="16"/>
  <c r="G13" i="16" s="1"/>
  <c r="J11" i="16"/>
  <c r="I11" i="16"/>
  <c r="E11" i="16"/>
  <c r="G11" i="16" s="1"/>
  <c r="J10" i="16"/>
  <c r="I10" i="16"/>
  <c r="E10" i="16"/>
  <c r="G10" i="16" s="1"/>
  <c r="J176" i="15"/>
  <c r="I176" i="15"/>
  <c r="E176" i="15"/>
  <c r="G176" i="15" s="1"/>
  <c r="J175" i="15"/>
  <c r="I175" i="15"/>
  <c r="E175" i="15"/>
  <c r="G175" i="15" s="1"/>
  <c r="J173" i="15"/>
  <c r="I173" i="15"/>
  <c r="E173" i="15"/>
  <c r="G173" i="15" s="1"/>
  <c r="J172" i="15"/>
  <c r="I172" i="15"/>
  <c r="E172" i="15"/>
  <c r="G172" i="15" s="1"/>
  <c r="J170" i="15"/>
  <c r="I170" i="15"/>
  <c r="E170" i="15"/>
  <c r="G170" i="15" s="1"/>
  <c r="J169" i="15"/>
  <c r="I169" i="15"/>
  <c r="E169" i="15"/>
  <c r="G169" i="15" s="1"/>
  <c r="J167" i="15"/>
  <c r="I167" i="15"/>
  <c r="E167" i="15"/>
  <c r="G167" i="15" s="1"/>
  <c r="J166" i="15"/>
  <c r="I166" i="15"/>
  <c r="E166" i="15"/>
  <c r="G166" i="15" s="1"/>
  <c r="J164" i="15"/>
  <c r="I164" i="15"/>
  <c r="E164" i="15"/>
  <c r="G164" i="15" s="1"/>
  <c r="J163" i="15"/>
  <c r="I163" i="15"/>
  <c r="E163" i="15"/>
  <c r="G163" i="15" s="1"/>
  <c r="J161" i="15"/>
  <c r="I161" i="15"/>
  <c r="E161" i="15"/>
  <c r="G161" i="15" s="1"/>
  <c r="J160" i="15"/>
  <c r="I160" i="15"/>
  <c r="E160" i="15"/>
  <c r="G160" i="15" s="1"/>
  <c r="J158" i="15"/>
  <c r="I158" i="15"/>
  <c r="E158" i="15"/>
  <c r="G158" i="15" s="1"/>
  <c r="J157" i="15"/>
  <c r="I157" i="15"/>
  <c r="E157" i="15"/>
  <c r="G157" i="15" s="1"/>
  <c r="J155" i="15"/>
  <c r="I155" i="15"/>
  <c r="E155" i="15"/>
  <c r="G155" i="15" s="1"/>
  <c r="J154" i="15"/>
  <c r="I154" i="15"/>
  <c r="E154" i="15"/>
  <c r="G154" i="15" s="1"/>
  <c r="J152" i="15"/>
  <c r="I152" i="15"/>
  <c r="E152" i="15"/>
  <c r="G152" i="15" s="1"/>
  <c r="J151" i="15"/>
  <c r="I151" i="15"/>
  <c r="E151" i="15"/>
  <c r="G151" i="15" s="1"/>
  <c r="J149" i="15"/>
  <c r="I149" i="15"/>
  <c r="E149" i="15"/>
  <c r="G149" i="15" s="1"/>
  <c r="J148" i="15"/>
  <c r="I148" i="15"/>
  <c r="E148" i="15"/>
  <c r="G148" i="15" s="1"/>
  <c r="J146" i="15"/>
  <c r="I146" i="15"/>
  <c r="E146" i="15"/>
  <c r="G146" i="15" s="1"/>
  <c r="J145" i="15"/>
  <c r="I145" i="15"/>
  <c r="E145" i="15"/>
  <c r="G145" i="15" s="1"/>
  <c r="J143" i="15"/>
  <c r="I143" i="15"/>
  <c r="E143" i="15"/>
  <c r="G143" i="15" s="1"/>
  <c r="J142" i="15"/>
  <c r="I142" i="15"/>
  <c r="E142" i="15"/>
  <c r="G142" i="15" s="1"/>
  <c r="J140" i="15"/>
  <c r="I140" i="15"/>
  <c r="E140" i="15"/>
  <c r="G140" i="15" s="1"/>
  <c r="J139" i="15"/>
  <c r="I139" i="15"/>
  <c r="E139" i="15"/>
  <c r="G139" i="15" s="1"/>
  <c r="J137" i="15"/>
  <c r="I137" i="15"/>
  <c r="E137" i="15"/>
  <c r="G137" i="15" s="1"/>
  <c r="J136" i="15"/>
  <c r="I136" i="15"/>
  <c r="E136" i="15"/>
  <c r="G136" i="15" s="1"/>
  <c r="J134" i="15"/>
  <c r="I134" i="15"/>
  <c r="E134" i="15"/>
  <c r="G134" i="15" s="1"/>
  <c r="J133" i="15"/>
  <c r="I133" i="15"/>
  <c r="E133" i="15"/>
  <c r="G133" i="15" s="1"/>
  <c r="J131" i="15"/>
  <c r="I131" i="15"/>
  <c r="E131" i="15"/>
  <c r="G131" i="15" s="1"/>
  <c r="J130" i="15"/>
  <c r="I130" i="15"/>
  <c r="E130" i="15"/>
  <c r="G130" i="15" s="1"/>
  <c r="J128" i="15"/>
  <c r="I128" i="15"/>
  <c r="E128" i="15"/>
  <c r="G128" i="15" s="1"/>
  <c r="J127" i="15"/>
  <c r="I127" i="15"/>
  <c r="E127" i="15"/>
  <c r="G127" i="15" s="1"/>
  <c r="J125" i="15"/>
  <c r="I125" i="15"/>
  <c r="E125" i="15"/>
  <c r="G125" i="15" s="1"/>
  <c r="J124" i="15"/>
  <c r="I124" i="15"/>
  <c r="E124" i="15"/>
  <c r="G124" i="15" s="1"/>
  <c r="J122" i="15"/>
  <c r="I122" i="15"/>
  <c r="E122" i="15"/>
  <c r="G122" i="15" s="1"/>
  <c r="J121" i="15"/>
  <c r="I121" i="15"/>
  <c r="E121" i="15"/>
  <c r="G121" i="15" s="1"/>
  <c r="J119" i="15"/>
  <c r="I119" i="15"/>
  <c r="E119" i="15"/>
  <c r="G119" i="15" s="1"/>
  <c r="J118" i="15"/>
  <c r="I118" i="15"/>
  <c r="E118" i="15"/>
  <c r="G118" i="15" s="1"/>
  <c r="J116" i="15"/>
  <c r="I116" i="15"/>
  <c r="E116" i="15"/>
  <c r="G116" i="15" s="1"/>
  <c r="J115" i="15"/>
  <c r="I115" i="15"/>
  <c r="E115" i="15"/>
  <c r="G115" i="15" s="1"/>
  <c r="J113" i="15"/>
  <c r="I113" i="15"/>
  <c r="E113" i="15"/>
  <c r="G113" i="15" s="1"/>
  <c r="J112" i="15"/>
  <c r="I112" i="15"/>
  <c r="E112" i="15"/>
  <c r="G112" i="15" s="1"/>
  <c r="J110" i="15"/>
  <c r="I110" i="15"/>
  <c r="E110" i="15"/>
  <c r="G110" i="15" s="1"/>
  <c r="J109" i="15"/>
  <c r="I109" i="15"/>
  <c r="E109" i="15"/>
  <c r="G109" i="15" s="1"/>
  <c r="J107" i="15"/>
  <c r="I107" i="15"/>
  <c r="E107" i="15"/>
  <c r="G107" i="15" s="1"/>
  <c r="J106" i="15"/>
  <c r="I106" i="15"/>
  <c r="E106" i="15"/>
  <c r="G106" i="15" s="1"/>
  <c r="J104" i="15"/>
  <c r="I104" i="15"/>
  <c r="E104" i="15"/>
  <c r="G104" i="15" s="1"/>
  <c r="J103" i="15"/>
  <c r="I103" i="15"/>
  <c r="E103" i="15"/>
  <c r="G103" i="15" s="1"/>
  <c r="J101" i="15"/>
  <c r="I101" i="15"/>
  <c r="E101" i="15"/>
  <c r="G101" i="15" s="1"/>
  <c r="J100" i="15"/>
  <c r="I100" i="15"/>
  <c r="E100" i="15"/>
  <c r="G100" i="15" s="1"/>
  <c r="J98" i="15"/>
  <c r="I98" i="15"/>
  <c r="E98" i="15"/>
  <c r="G98" i="15" s="1"/>
  <c r="J97" i="15"/>
  <c r="I97" i="15"/>
  <c r="E97" i="15"/>
  <c r="G97" i="15" s="1"/>
  <c r="J95" i="15"/>
  <c r="I95" i="15"/>
  <c r="E95" i="15"/>
  <c r="G95" i="15" s="1"/>
  <c r="J94" i="15"/>
  <c r="I94" i="15"/>
  <c r="E94" i="15"/>
  <c r="G94" i="15" s="1"/>
  <c r="J92" i="15"/>
  <c r="I92" i="15"/>
  <c r="E92" i="15"/>
  <c r="G92" i="15" s="1"/>
  <c r="J91" i="15"/>
  <c r="I91" i="15"/>
  <c r="E91" i="15"/>
  <c r="G91" i="15" s="1"/>
  <c r="J89" i="15"/>
  <c r="I89" i="15"/>
  <c r="E89" i="15"/>
  <c r="G89" i="15" s="1"/>
  <c r="J88" i="15"/>
  <c r="I88" i="15"/>
  <c r="E88" i="15"/>
  <c r="G88" i="15" s="1"/>
  <c r="J86" i="15"/>
  <c r="I86" i="15"/>
  <c r="E86" i="15"/>
  <c r="G86" i="15" s="1"/>
  <c r="J85" i="15"/>
  <c r="I85" i="15"/>
  <c r="E85" i="15"/>
  <c r="G85" i="15" s="1"/>
  <c r="J83" i="15"/>
  <c r="I83" i="15"/>
  <c r="E83" i="15"/>
  <c r="G83" i="15" s="1"/>
  <c r="J82" i="15"/>
  <c r="I82" i="15"/>
  <c r="E82" i="15"/>
  <c r="G82" i="15" s="1"/>
  <c r="J80" i="15"/>
  <c r="I80" i="15"/>
  <c r="E80" i="15"/>
  <c r="G80" i="15" s="1"/>
  <c r="J79" i="15"/>
  <c r="I79" i="15"/>
  <c r="E79" i="15"/>
  <c r="G79" i="15" s="1"/>
  <c r="J77" i="15"/>
  <c r="I77" i="15"/>
  <c r="E77" i="15"/>
  <c r="G77" i="15" s="1"/>
  <c r="J76" i="15"/>
  <c r="I76" i="15"/>
  <c r="E76" i="15"/>
  <c r="G76" i="15" s="1"/>
  <c r="J74" i="15"/>
  <c r="I74" i="15"/>
  <c r="E74" i="15"/>
  <c r="G74" i="15" s="1"/>
  <c r="J73" i="15"/>
  <c r="I73" i="15"/>
  <c r="E73" i="15"/>
  <c r="G73" i="15" s="1"/>
  <c r="J71" i="15"/>
  <c r="I71" i="15"/>
  <c r="E71" i="15"/>
  <c r="G71" i="15" s="1"/>
  <c r="J70" i="15"/>
  <c r="I70" i="15"/>
  <c r="E70" i="15"/>
  <c r="G70" i="15" s="1"/>
  <c r="J68" i="15"/>
  <c r="I68" i="15"/>
  <c r="E68" i="15"/>
  <c r="G68" i="15" s="1"/>
  <c r="J67" i="15"/>
  <c r="I67" i="15"/>
  <c r="E67" i="15"/>
  <c r="G67" i="15" s="1"/>
  <c r="J65" i="15"/>
  <c r="I65" i="15"/>
  <c r="E65" i="15"/>
  <c r="G65" i="15" s="1"/>
  <c r="J64" i="15"/>
  <c r="I64" i="15"/>
  <c r="E64" i="15"/>
  <c r="G64" i="15" s="1"/>
  <c r="J62" i="15"/>
  <c r="I62" i="15"/>
  <c r="E62" i="15"/>
  <c r="G62" i="15" s="1"/>
  <c r="J61" i="15"/>
  <c r="I61" i="15"/>
  <c r="E61" i="15"/>
  <c r="G61" i="15" s="1"/>
  <c r="J59" i="15"/>
  <c r="I59" i="15"/>
  <c r="E59" i="15"/>
  <c r="G59" i="15" s="1"/>
  <c r="J58" i="15"/>
  <c r="I58" i="15"/>
  <c r="E58" i="15"/>
  <c r="G58" i="15" s="1"/>
  <c r="J56" i="15"/>
  <c r="I56" i="15"/>
  <c r="E56" i="15"/>
  <c r="G56" i="15" s="1"/>
  <c r="J55" i="15"/>
  <c r="I55" i="15"/>
  <c r="E55" i="15"/>
  <c r="G55" i="15" s="1"/>
  <c r="J53" i="15"/>
  <c r="I53" i="15"/>
  <c r="E53" i="15"/>
  <c r="G53" i="15" s="1"/>
  <c r="J52" i="15"/>
  <c r="I52" i="15"/>
  <c r="E52" i="15"/>
  <c r="G52" i="15" s="1"/>
  <c r="J50" i="15"/>
  <c r="I50" i="15"/>
  <c r="E50" i="15"/>
  <c r="G50" i="15" s="1"/>
  <c r="J49" i="15"/>
  <c r="I49" i="15"/>
  <c r="E49" i="15"/>
  <c r="G49" i="15" s="1"/>
  <c r="J47" i="15"/>
  <c r="I47" i="15"/>
  <c r="E47" i="15"/>
  <c r="G47" i="15" s="1"/>
  <c r="J46" i="15"/>
  <c r="I46" i="15"/>
  <c r="E46" i="15"/>
  <c r="G46" i="15" s="1"/>
  <c r="J44" i="15"/>
  <c r="I44" i="15"/>
  <c r="E44" i="15"/>
  <c r="G44" i="15" s="1"/>
  <c r="J43" i="15"/>
  <c r="I43" i="15"/>
  <c r="E43" i="15"/>
  <c r="G43" i="15" s="1"/>
  <c r="J41" i="15"/>
  <c r="I41" i="15"/>
  <c r="E41" i="15"/>
  <c r="G41" i="15" s="1"/>
  <c r="J40" i="15"/>
  <c r="I40" i="15"/>
  <c r="E40" i="15"/>
  <c r="G40" i="15" s="1"/>
  <c r="J38" i="15"/>
  <c r="I38" i="15"/>
  <c r="E38" i="15"/>
  <c r="G38" i="15" s="1"/>
  <c r="J37" i="15"/>
  <c r="I37" i="15"/>
  <c r="E37" i="15"/>
  <c r="G37" i="15" s="1"/>
  <c r="J35" i="15"/>
  <c r="I35" i="15"/>
  <c r="E35" i="15"/>
  <c r="G35" i="15" s="1"/>
  <c r="J34" i="15"/>
  <c r="I34" i="15"/>
  <c r="E34" i="15"/>
  <c r="G34" i="15" s="1"/>
  <c r="J32" i="15"/>
  <c r="I32" i="15"/>
  <c r="E32" i="15"/>
  <c r="G32" i="15" s="1"/>
  <c r="J31" i="15"/>
  <c r="I31" i="15"/>
  <c r="E31" i="15"/>
  <c r="G31" i="15" s="1"/>
  <c r="J29" i="15"/>
  <c r="I29" i="15"/>
  <c r="E29" i="15"/>
  <c r="G29" i="15" s="1"/>
  <c r="J28" i="15"/>
  <c r="I28" i="15"/>
  <c r="E28" i="15"/>
  <c r="G28" i="15" s="1"/>
  <c r="J26" i="15"/>
  <c r="I26" i="15"/>
  <c r="E26" i="15"/>
  <c r="G26" i="15" s="1"/>
  <c r="J25" i="15"/>
  <c r="I25" i="15"/>
  <c r="E25" i="15"/>
  <c r="G25" i="15" s="1"/>
  <c r="J23" i="15"/>
  <c r="I23" i="15"/>
  <c r="E23" i="15"/>
  <c r="G23" i="15" s="1"/>
  <c r="J22" i="15"/>
  <c r="I22" i="15"/>
  <c r="E22" i="15"/>
  <c r="G22" i="15" s="1"/>
  <c r="J20" i="15"/>
  <c r="I20" i="15"/>
  <c r="E20" i="15"/>
  <c r="G20" i="15" s="1"/>
  <c r="J19" i="15"/>
  <c r="I19" i="15"/>
  <c r="E19" i="15"/>
  <c r="G19" i="15" s="1"/>
  <c r="J17" i="15"/>
  <c r="I17" i="15"/>
  <c r="E17" i="15"/>
  <c r="G17" i="15" s="1"/>
  <c r="J16" i="15"/>
  <c r="I16" i="15"/>
  <c r="E16" i="15"/>
  <c r="G16" i="15" s="1"/>
  <c r="J14" i="15"/>
  <c r="I14" i="15"/>
  <c r="E14" i="15"/>
  <c r="G14" i="15" s="1"/>
  <c r="J13" i="15"/>
  <c r="I13" i="15"/>
  <c r="E13" i="15"/>
  <c r="G13" i="15" s="1"/>
  <c r="J11" i="15"/>
  <c r="I11" i="15"/>
  <c r="E11" i="15"/>
  <c r="G11" i="15" s="1"/>
  <c r="J10" i="15"/>
  <c r="I10" i="15"/>
  <c r="E10" i="15"/>
  <c r="G10" i="15" s="1"/>
</calcChain>
</file>

<file path=xl/sharedStrings.xml><?xml version="1.0" encoding="utf-8"?>
<sst xmlns="http://schemas.openxmlformats.org/spreadsheetml/2006/main" count="4138" uniqueCount="357">
  <si>
    <t>Shoppable Service</t>
  </si>
  <si>
    <t>Service Location</t>
  </si>
  <si>
    <t>Primary and Ancillary Charges</t>
  </si>
  <si>
    <t>CPT/
HCPCS 
Code</t>
  </si>
  <si>
    <t>Discounted cash price (uninsured)</t>
  </si>
  <si>
    <t>Minimum Third Party Negotiated Charge</t>
  </si>
  <si>
    <t>Maximum Third Party Negotiated Charge</t>
  </si>
  <si>
    <t>Aetna Commercial</t>
  </si>
  <si>
    <t>Aetna Coventry</t>
  </si>
  <si>
    <t>BCBS Illinois Traditional</t>
  </si>
  <si>
    <t>BCBS Illinois PPO</t>
  </si>
  <si>
    <t>BCBS Illinois Blue Choice</t>
  </si>
  <si>
    <t>CIGNA HMO &amp; PPO</t>
  </si>
  <si>
    <t>Health Alliance HMO &amp; PPO</t>
  </si>
  <si>
    <t>Health Alliance Medicare</t>
  </si>
  <si>
    <t>HealthLink</t>
  </si>
  <si>
    <t>Health Smart</t>
  </si>
  <si>
    <t>Humana
(Commercial HMO, PPO, POS, EPO)</t>
  </si>
  <si>
    <t>Humana Medicare</t>
  </si>
  <si>
    <t>SIHO Commercial</t>
  </si>
  <si>
    <t>SIHO Medicare</t>
  </si>
  <si>
    <t>United Healthcare HMO &amp; PPO</t>
  </si>
  <si>
    <t>United Healthcare VA</t>
  </si>
  <si>
    <t>Zelis</t>
  </si>
  <si>
    <t>BCBS Illinois Medicaid
(HealthChoice Illinois)</t>
  </si>
  <si>
    <t>Illinicare Health Medicaid</t>
  </si>
  <si>
    <t>Meridian Health Plan
(HealthChoice Illinois MCD)</t>
  </si>
  <si>
    <t>Molina Healthcare of Illinois
Medicaid</t>
  </si>
  <si>
    <t>CT scan head/brain without contrast</t>
  </si>
  <si>
    <t>Hospital Outpatient</t>
  </si>
  <si>
    <t>Primary procedure</t>
  </si>
  <si>
    <t>n/a</t>
  </si>
  <si>
    <t>Physician services, billed by hospital</t>
  </si>
  <si>
    <t>*</t>
  </si>
  <si>
    <t>CT scan head/brain with and without contrast</t>
  </si>
  <si>
    <t>CT scan orbit, sella or posterior fossa without contrast</t>
  </si>
  <si>
    <t>CT scan orbit, sella or posterior fossa with contrast</t>
  </si>
  <si>
    <t>CT scan maxillofacial without and with contrast</t>
  </si>
  <si>
    <t>CT scan soft tissue neck without contrast</t>
  </si>
  <si>
    <t>CT scan soft tissue neck with contrast</t>
  </si>
  <si>
    <t>CT scan soft tissue neck without and with contrast</t>
  </si>
  <si>
    <t>CT angiography head with contrast</t>
  </si>
  <si>
    <t>CT angiography neck with contrast</t>
  </si>
  <si>
    <t>MRI brain stem with &amp; without contrast</t>
  </si>
  <si>
    <t>CT scan thorax without contrast</t>
  </si>
  <si>
    <t>CT scan thorax with contrast</t>
  </si>
  <si>
    <t>CT scan thorax without and with contrast</t>
  </si>
  <si>
    <t>CT angiography chest with contrast</t>
  </si>
  <si>
    <t>X-ray spine 4+ views</t>
  </si>
  <si>
    <t>CT scan cervical spine without contrast</t>
  </si>
  <si>
    <t>CT scan cervical spine without and with contrast</t>
  </si>
  <si>
    <t>CT scan thoracic spine without contrast</t>
  </si>
  <si>
    <t>CT scan lumbar spine without contrast</t>
  </si>
  <si>
    <t>CT scan lumbar spine with contrast</t>
  </si>
  <si>
    <t>MRI lumbar spine without contrast</t>
  </si>
  <si>
    <t>CT scan pelvis without contrast</t>
  </si>
  <si>
    <t>CT scan pelvis with contrast</t>
  </si>
  <si>
    <t>CT scan upper extremity without contrast</t>
  </si>
  <si>
    <t>CT scan upper extremity with contrast</t>
  </si>
  <si>
    <t>CT scan upper extremity without and with contrast</t>
  </si>
  <si>
    <t>CT scan lower extremity with contrast</t>
  </si>
  <si>
    <t>CT angiography lower extremity with contrast</t>
  </si>
  <si>
    <t>MRI lower extremity joint without contrast</t>
  </si>
  <si>
    <t>CT scan abdomen without contrast</t>
  </si>
  <si>
    <t>CT scan abdomen with contrast</t>
  </si>
  <si>
    <t>CT scan abdomen without and with contrast</t>
  </si>
  <si>
    <t>CT angiography abdomen &amp; pelvis without and with contrast</t>
  </si>
  <si>
    <t>CT angiography abdomen with contrast</t>
  </si>
  <si>
    <t>CT scan abdomen &amp; pelvis without contrast</t>
  </si>
  <si>
    <t>CT scan abdomen/pelvis with contrast</t>
  </si>
  <si>
    <t>CT scan abdomen &amp; pelvis without and with contrast</t>
  </si>
  <si>
    <t>CT scan heart without contrast with evaluation of coronary calcium</t>
  </si>
  <si>
    <t>CT angiography abdominal aorta with contrast</t>
  </si>
  <si>
    <t>CT 3D rendering without independent workstation</t>
  </si>
  <si>
    <t>Ultrasound soft tissue head/neck</t>
  </si>
  <si>
    <t>Ultrasound breast limited</t>
  </si>
  <si>
    <t>Ultrasound abdomen (complete)</t>
  </si>
  <si>
    <t>Ultrasound abdomen limited</t>
  </si>
  <si>
    <t>Ultrasound OB &gt;= 14 weeks single fetus</t>
  </si>
  <si>
    <t>Ultrasound pregnant uterus limited</t>
  </si>
  <si>
    <t>Ultrasound transvaginal (non-OB)</t>
  </si>
  <si>
    <t>Ultrasound joint limited</t>
  </si>
  <si>
    <t>Ultrasound guidance for vascular access</t>
  </si>
  <si>
    <t>Ultrasound guidance for needle placement</t>
  </si>
  <si>
    <t>CT guidance for needle placement</t>
  </si>
  <si>
    <t>Mammogram diagnostic (including CAD - unilateral breast)</t>
  </si>
  <si>
    <t>Mammogram diagnostic (including CAD - bilateral breast)</t>
  </si>
  <si>
    <t>Mammogram screening (including CAD - bilateral breast)</t>
  </si>
  <si>
    <t>CT scan bone mineral density study 1 or more sites axial skeleton</t>
  </si>
  <si>
    <t>LDCT lung cancer screen</t>
  </si>
  <si>
    <t>Basic metabolic panel (calcium, total)</t>
  </si>
  <si>
    <t>Primary lab service charge</t>
  </si>
  <si>
    <t>Venipuncture</t>
  </si>
  <si>
    <t>General Health Panel</t>
  </si>
  <si>
    <t>Comprehensive metabolic panel</t>
  </si>
  <si>
    <t>Obstetric panel</t>
  </si>
  <si>
    <t>Hospital does not provide this service</t>
  </si>
  <si>
    <t>Lipid panel</t>
  </si>
  <si>
    <t>Renal function panel</t>
  </si>
  <si>
    <t>Acute hepatitis panel</t>
  </si>
  <si>
    <t>Hepatic function panel</t>
  </si>
  <si>
    <t>Amikacin</t>
  </si>
  <si>
    <t>Carbamazepine total</t>
  </si>
  <si>
    <t>Carbamazepine free</t>
  </si>
  <si>
    <t>Cyclosporine</t>
  </si>
  <si>
    <t>Digoxin total</t>
  </si>
  <si>
    <t>Valporic acid total</t>
  </si>
  <si>
    <t xml:space="preserve">	Dipropylacetic acid free</t>
  </si>
  <si>
    <t>Lamotrigine</t>
  </si>
  <si>
    <t>Lithium</t>
  </si>
  <si>
    <t>Oxcarbazepine</t>
  </si>
  <si>
    <t>Phenobarbital</t>
  </si>
  <si>
    <t>Phenytoin total</t>
  </si>
  <si>
    <t>Sirolimus</t>
  </si>
  <si>
    <t>Tacrolimus</t>
  </si>
  <si>
    <t>Topiramate</t>
  </si>
  <si>
    <t>Vancomycin</t>
  </si>
  <si>
    <t>Drug test presumptive chemical analyzer</t>
  </si>
  <si>
    <t>Drug screen quantalcohols</t>
  </si>
  <si>
    <t>Amphetamines (1 or 2)</t>
  </si>
  <si>
    <t>Analgesics non-opioid (1 or 2)</t>
  </si>
  <si>
    <t>Benzodiazepines (1-12)</t>
  </si>
  <si>
    <t>Opiates (1 or more)</t>
  </si>
  <si>
    <t>Oxycodone</t>
  </si>
  <si>
    <t>Clinical pathology consultation</t>
  </si>
  <si>
    <t>Urinalysis non-automated with microscopy</t>
  </si>
  <si>
    <t>Urinalysis automated with microscopy</t>
  </si>
  <si>
    <t>Urinalysis non-automated without microscopy</t>
  </si>
  <si>
    <t>Urinalysis automated without microscopy</t>
  </si>
  <si>
    <t>Urine pregnancy test</t>
  </si>
  <si>
    <t>ABL1</t>
  </si>
  <si>
    <t xml:space="preserve">BCR/ABL1 gene major </t>
  </si>
  <si>
    <t>BCR/ABL1 gene minor</t>
  </si>
  <si>
    <t>F2 Gene</t>
  </si>
  <si>
    <t>F5 gene</t>
  </si>
  <si>
    <t>HFE gene</t>
  </si>
  <si>
    <t>HLA I typing 1 antigen LR</t>
  </si>
  <si>
    <t>Fetal congenital abnormalities four analytes</t>
  </si>
  <si>
    <t>Ketone body(s) analyte</t>
  </si>
  <si>
    <t>ACTH</t>
  </si>
  <si>
    <t>Assay of serum albumin</t>
  </si>
  <si>
    <t>Microalbumin urine quantitative</t>
  </si>
  <si>
    <t>Aldolase</t>
  </si>
  <si>
    <t>Aldosterone</t>
  </si>
  <si>
    <t>ALPHA-1 antitrypsin total</t>
  </si>
  <si>
    <t>ALPHA-1 antitrypsin phenotype</t>
  </si>
  <si>
    <t>Alpha-fetoprotein serum</t>
  </si>
  <si>
    <t>Ammonia</t>
  </si>
  <si>
    <t>Amylase</t>
  </si>
  <si>
    <t>ACE</t>
  </si>
  <si>
    <t>Arsenic</t>
  </si>
  <si>
    <t>BETA-2 microglobulin</t>
  </si>
  <si>
    <t>Bilirubin total</t>
  </si>
  <si>
    <t>Bilirubin direct</t>
  </si>
  <si>
    <t>Fecal blood (FOBT) screen</t>
  </si>
  <si>
    <t>Fecal blood (FOBT) diagnostic</t>
  </si>
  <si>
    <t>Fecal blood (FOBT) diagnostic by immunoassay</t>
  </si>
  <si>
    <t>Cadmium</t>
  </si>
  <si>
    <t>Calcifediol (25-OH vitamin D-3)</t>
  </si>
  <si>
    <t>Calcium total</t>
  </si>
  <si>
    <t>Calcium ionized</t>
  </si>
  <si>
    <t>Calcium urine quantitative timed</t>
  </si>
  <si>
    <t>Calculus quantitative chemical</t>
  </si>
  <si>
    <t>Carboxyhemoglobin quantitative</t>
  </si>
  <si>
    <t>Carcinoembryonic antigen (CEA)</t>
  </si>
  <si>
    <t>Chemiluminescent assay</t>
  </si>
  <si>
    <t>Cholesterol serum or whole blood total</t>
  </si>
  <si>
    <t>Copper</t>
  </si>
  <si>
    <t>Cortisol total</t>
  </si>
  <si>
    <t>Column chromatography</t>
  </si>
  <si>
    <t>Creatine kinase (CK CPK) total</t>
  </si>
  <si>
    <t>Creatine kinase (CK CPK) MB fraction only</t>
  </si>
  <si>
    <t>Creatinine blood</t>
  </si>
  <si>
    <t>Creatinine other source</t>
  </si>
  <si>
    <t>Creatinine clearance</t>
  </si>
  <si>
    <t>Cryoglobulin qualitative or sem-qualitative</t>
  </si>
  <si>
    <t>Vitamin B-12</t>
  </si>
  <si>
    <t>Cystatin C</t>
  </si>
  <si>
    <t>DHEA-S</t>
  </si>
  <si>
    <t>Vitamin D 1, 25 dihydroxy</t>
  </si>
  <si>
    <t>Elastase pancreatic fecal qualitative or semi-qualitative</t>
  </si>
  <si>
    <t>Erythropoietin</t>
  </si>
  <si>
    <t>Estradiol</t>
  </si>
  <si>
    <t>Estrogen total</t>
  </si>
  <si>
    <t>Glucose blood glucose monitoring devices</t>
  </si>
  <si>
    <t>Prostate specific antigen (PSA) total</t>
  </si>
  <si>
    <t>Prostate specific antigen (PSA) free</t>
  </si>
  <si>
    <t>Thyroid stimulating hormone (TSH)</t>
  </si>
  <si>
    <t>Complete blood count (CBC) with automated differential WBC</t>
  </si>
  <si>
    <t>Complete blood count (CBC) automated</t>
  </si>
  <si>
    <t>Prothrombin time</t>
  </si>
  <si>
    <t>Thromboplastin time partial</t>
  </si>
  <si>
    <t>Cardioversion elective external</t>
  </si>
  <si>
    <t>Electrocardiogram (EKG) complete</t>
  </si>
  <si>
    <t>Electrocardiogram tracing only</t>
  </si>
  <si>
    <t>Electrocardiogram interpretation &amp; report</t>
  </si>
  <si>
    <t>Electrocardiographic recording up to 48 hours; recording only</t>
  </si>
  <si>
    <t>Electrocardiographic recording up to 48 hours;  scanning analysis with report</t>
  </si>
  <si>
    <t>Secondary procedure</t>
  </si>
  <si>
    <t>Transthoracic echocardiogram with doppler complete</t>
  </si>
  <si>
    <t>Transthoracic echocardiogram M-mode follow-up or limited</t>
  </si>
  <si>
    <t>Echocardiography doppler complete</t>
  </si>
  <si>
    <t>Echocardiography doppler color flow velocity mapping</t>
  </si>
  <si>
    <t>Transthoracic echocardiogram stress test</t>
  </si>
  <si>
    <t>Left heart catheterization with ventriculography</t>
  </si>
  <si>
    <t>Duplex extracranial arteries, complete bilateral study</t>
  </si>
  <si>
    <t>Noninvasive physiologic study upper &amp; lower extremity arteries</t>
  </si>
  <si>
    <t>Duplex scan lower extremity arteries complete bilateral</t>
  </si>
  <si>
    <t>Duplex scan upper extremity arteries complete bilateral</t>
  </si>
  <si>
    <t>Duplex scan extremity veins complete bilateral</t>
  </si>
  <si>
    <t>Duplex scan extremity veins unilateral or limited</t>
  </si>
  <si>
    <t>Duplex scan arterial inflow and venous outflow complete</t>
  </si>
  <si>
    <t>Polysomnography 6yrs+ with 4+ parameters</t>
  </si>
  <si>
    <t>Electroencephalogram (EEG) awake &amp; drowsy</t>
  </si>
  <si>
    <t>Therapeutic exercises</t>
  </si>
  <si>
    <t>Osteopathic manipulative treatment (OMT) 1-2 body regions</t>
  </si>
  <si>
    <t>Cardiac rehab services without ECG</t>
  </si>
  <si>
    <t>New patient office/outpatient visit (level 3)</t>
  </si>
  <si>
    <t>New patient office/outpatient visit (level 4)</t>
  </si>
  <si>
    <t>New patient office/outpatient visit (level 5)</t>
  </si>
  <si>
    <t>Office consultation (level 3)</t>
  </si>
  <si>
    <t>Office consultation (level 4)</t>
  </si>
  <si>
    <t>Emergency Room visit - Level 1</t>
  </si>
  <si>
    <t>Emergency Room visit - Level 2</t>
  </si>
  <si>
    <t>Emergency Room visit - Level 3</t>
  </si>
  <si>
    <t>Emergency Room visit - Level 4</t>
  </si>
  <si>
    <t>Emergency Room visit - Level 5</t>
  </si>
  <si>
    <t>Critical Care 34-71 minutes</t>
  </si>
  <si>
    <t>Psychiatric diagnostic evaluation</t>
  </si>
  <si>
    <t>Psychiatric diagnostic evaluation with medical services</t>
  </si>
  <si>
    <t>Psychotherapy with patient (30 minutes)</t>
  </si>
  <si>
    <t>Psychotherapy with patient (45 minutes)</t>
  </si>
  <si>
    <t>Psychotherapy with patient (60 minutes)</t>
  </si>
  <si>
    <t>Psychotherapy with family without patient (50 minutes)</t>
  </si>
  <si>
    <t>Psychotherapy with family with patient (50 minutes)</t>
  </si>
  <si>
    <t>Psychotherapy group</t>
  </si>
  <si>
    <t>Preventive new patient visit age 18-39</t>
  </si>
  <si>
    <t>Preventive new patient visit age 40-64</t>
  </si>
  <si>
    <t>Smoking/tobacco cessation counseling &gt;3-10 minutes</t>
  </si>
  <si>
    <t>ED Case Rate</t>
  </si>
  <si>
    <t>$75 Per Visit</t>
  </si>
  <si>
    <t xml:space="preserve">Discount UNINSURED
(cash price)
</t>
  </si>
  <si>
    <r>
      <t xml:space="preserve">Discount 
CASH 
</t>
    </r>
    <r>
      <rPr>
        <b/>
        <i/>
        <sz val="8"/>
        <color theme="1"/>
        <rFont val="Segoe UI"/>
        <family val="2"/>
      </rPr>
      <t>(*Different discounts based on service performed)</t>
    </r>
  </si>
  <si>
    <t>Horizon Health</t>
  </si>
  <si>
    <t>Return to Instructions Page</t>
  </si>
  <si>
    <t>.</t>
  </si>
  <si>
    <r>
      <t xml:space="preserve">Shoppable Category: </t>
    </r>
    <r>
      <rPr>
        <b/>
        <sz val="10"/>
        <color rgb="FFFF0000"/>
        <rFont val="Segoe UI"/>
        <family val="2"/>
      </rPr>
      <t>Obstetrics (OB)</t>
    </r>
  </si>
  <si>
    <t>Per Federal requirements, the prices posted herein contain the estimated allowable amounts under particular payer plans, and do not reflect the projected amount due from the patient.</t>
  </si>
  <si>
    <t>Obstetric care (routine)</t>
  </si>
  <si>
    <t>Cesarean delivery</t>
  </si>
  <si>
    <t>VBAC delivery</t>
  </si>
  <si>
    <t>DRG</t>
  </si>
  <si>
    <t>Hospital Inpatient Elective Surgery</t>
  </si>
  <si>
    <t>AETNA 
(COMMERCIAL)</t>
  </si>
  <si>
    <t>AETNA COVENTRY</t>
  </si>
  <si>
    <t>BCBS ILLINOIS
PPO
(Except Blue Choice)</t>
  </si>
  <si>
    <t>BCBS ILLINOIS
BLUE CHOICE</t>
  </si>
  <si>
    <t>CIGNA
HMO &amp; PPO PLANS</t>
  </si>
  <si>
    <t>HEALTH ALLIANCE
HMO &amp; PPO</t>
  </si>
  <si>
    <t>HEALTHLINK
PPO</t>
  </si>
  <si>
    <t>HEALTH SMART</t>
  </si>
  <si>
    <t>HUMANA COMMERCIAL PPO, HMO, POS, EPO</t>
  </si>
  <si>
    <t>MULTIPLAN</t>
  </si>
  <si>
    <t>SIHO NETWORK, LLC SIHO COMMERCIAL</t>
  </si>
  <si>
    <t>UNITED HEALTHCARE
HMO &amp; PPO</t>
  </si>
  <si>
    <t>ZELIS</t>
  </si>
  <si>
    <t>BCBS ILLINOIS
TRADITIONAL PLANS</t>
  </si>
  <si>
    <t>HEALTH ALLIANCE
MEDICARE ALLIANCE</t>
  </si>
  <si>
    <t>HUMANA
MEDICARE</t>
  </si>
  <si>
    <t>SIHO NETWORK, LLC
MCR ADV</t>
  </si>
  <si>
    <t>UNITED HEALTHCARE
VA COMMUNITY CARE NETWORK</t>
  </si>
  <si>
    <t>BCBS ILLINOIS
MEDICAID
(HealthChoice Illinois)</t>
  </si>
  <si>
    <t>ILLINCARE HEALTH MEDICAID</t>
  </si>
  <si>
    <t>MERIDIAN HEALTH PLAN</t>
  </si>
  <si>
    <t>MOLINA HEALTHCARE OF ILLINOIS MEDICAID</t>
  </si>
  <si>
    <t>Cardiac valve and other major cardiothoracic procedure with cardiac cath</t>
  </si>
  <si>
    <t>$980 per diem</t>
  </si>
  <si>
    <t>94% of charges</t>
  </si>
  <si>
    <t>90% of charges</t>
  </si>
  <si>
    <t>93% of charges</t>
  </si>
  <si>
    <t>85% of charges</t>
  </si>
  <si>
    <t>95% of charges</t>
  </si>
  <si>
    <t>Medicare IRR x 105%</t>
  </si>
  <si>
    <t>Medicare IRR x 100%</t>
  </si>
  <si>
    <t>100% of Medicare</t>
  </si>
  <si>
    <t>100% of Medicaid</t>
  </si>
  <si>
    <t>Spinal fusion (not cervical)</t>
  </si>
  <si>
    <t>Cervical spinal fusion</t>
  </si>
  <si>
    <t>Major hip and knee replacement OR reattachment of lower extremity</t>
  </si>
  <si>
    <t>Uternine and adnexa procedure (non-malignancy)</t>
  </si>
  <si>
    <r>
      <rPr>
        <b/>
        <sz val="22"/>
        <color theme="1"/>
        <rFont val="Segoe UI"/>
        <family val="2"/>
      </rPr>
      <t>Horizon Health</t>
    </r>
    <r>
      <rPr>
        <b/>
        <u/>
        <sz val="14"/>
        <color theme="1"/>
        <rFont val="Segoe UI"/>
        <family val="2"/>
      </rPr>
      <t xml:space="preserve">
Database of Most Common Shoppable Services</t>
    </r>
    <r>
      <rPr>
        <sz val="14"/>
        <color theme="1"/>
        <rFont val="Segoe UI"/>
        <family val="2"/>
      </rPr>
      <t xml:space="preserve">
A ‘shoppable’ service includes tests or procedures you can schedule ahead of time, usually on an outpatient basis. The link below includes our standard charges for up to 300 shoppable services. Each is grouped with ancillary charges that are customarily provided by the hospital in conjunction with the shoppable service.   
In accordance with federal requirements, each ‘shoppable service’ is displayed with the following standard charges:
•	Discounted cash price: The charge that applies to an individual who pays cash (or cash equivalent) for a hospital item or service.
•	Minimum negotiated charge: The lowest charge that we have negotiated with all third-party payers for an item or service. 
•	Maximum negotiated charge: The highest charge that we have negotiated with all third-party payers for an item or service. 
•	Payer-specific negotiated charges: The charge that we have negotiated with a specific third-party payer for an item or service. 
Note: The site does not include rates for traditional Medicare or traditional Medicaid.
Per Federal requirements, the prices posted herein contain the estimated allowable amounts under particular payer plans, and do not reflect the projected amount due from the patient.
</t>
    </r>
    <r>
      <rPr>
        <b/>
        <u/>
        <sz val="14"/>
        <color theme="1"/>
        <rFont val="Segoe UI"/>
        <family val="2"/>
      </rPr>
      <t>Please click on the services categories below.</t>
    </r>
    <r>
      <rPr>
        <sz val="14"/>
        <color theme="1"/>
        <rFont val="Segoe UI"/>
        <family val="2"/>
      </rPr>
      <t xml:space="preserve">
</t>
    </r>
  </si>
  <si>
    <t>Hospital Outpatient
Surgical</t>
  </si>
  <si>
    <t>Hospital Outpatient
Imaging</t>
  </si>
  <si>
    <t>Hospital Outpatient
Diagnostics</t>
  </si>
  <si>
    <t>Hospital Outpatient
Therapeutics</t>
  </si>
  <si>
    <t>Hospital Outpatient
Office Visits</t>
  </si>
  <si>
    <r>
      <t xml:space="preserve">Hospital Outpatient
Obstetrics
</t>
    </r>
    <r>
      <rPr>
        <b/>
        <i/>
        <sz val="14"/>
        <color theme="0"/>
        <rFont val="Calibri"/>
        <family val="2"/>
        <scheme val="minor"/>
      </rPr>
      <t>The Hospital Does Not Provide OB Services</t>
    </r>
  </si>
  <si>
    <t>Hospital Inpatient
Elective Surgery</t>
  </si>
  <si>
    <t>Surgery</t>
  </si>
  <si>
    <t>Radiology Services</t>
  </si>
  <si>
    <t>Laboratory</t>
  </si>
  <si>
    <t>Therapy Services</t>
  </si>
  <si>
    <t>Office Visits</t>
  </si>
  <si>
    <t>OB</t>
  </si>
  <si>
    <t>IP Elective</t>
  </si>
  <si>
    <t>Cardiology</t>
  </si>
  <si>
    <t>Sleep Studies</t>
  </si>
  <si>
    <t>Neurology</t>
  </si>
  <si>
    <r>
      <t xml:space="preserve">Shoppable Category: </t>
    </r>
    <r>
      <rPr>
        <b/>
        <sz val="10"/>
        <color rgb="FFFF0000"/>
        <rFont val="Segoe UI"/>
        <family val="2"/>
      </rPr>
      <t>Radiology</t>
    </r>
  </si>
  <si>
    <t>Pricing Posted and Effective: 01/01/2022</t>
  </si>
  <si>
    <r>
      <t xml:space="preserve">Shoppable Category: </t>
    </r>
    <r>
      <rPr>
        <b/>
        <sz val="10"/>
        <color rgb="FFFF0000"/>
        <rFont val="Segoe UI"/>
        <family val="2"/>
      </rPr>
      <t>Laboratory</t>
    </r>
  </si>
  <si>
    <r>
      <t xml:space="preserve">Shoppable Category: </t>
    </r>
    <r>
      <rPr>
        <b/>
        <sz val="10"/>
        <color rgb="FFFF0000"/>
        <rFont val="Segoe UI"/>
        <family val="2"/>
      </rPr>
      <t>Cardiology</t>
    </r>
  </si>
  <si>
    <r>
      <t xml:space="preserve">Shoppable Category: </t>
    </r>
    <r>
      <rPr>
        <b/>
        <sz val="10"/>
        <color rgb="FFFF0000"/>
        <rFont val="Segoe UI"/>
        <family val="2"/>
      </rPr>
      <t>Neurology</t>
    </r>
  </si>
  <si>
    <r>
      <t xml:space="preserve">Shoppable Category: </t>
    </r>
    <r>
      <rPr>
        <b/>
        <sz val="10"/>
        <color rgb="FFFF0000"/>
        <rFont val="Segoe UI"/>
        <family val="2"/>
      </rPr>
      <t>Therapy Services</t>
    </r>
  </si>
  <si>
    <t>2022 Gross Charge</t>
  </si>
  <si>
    <t>Payer-specific rates are for OUTPATIENT charges unless otherwise indicated</t>
  </si>
  <si>
    <r>
      <t xml:space="preserve">Shoppable Category: </t>
    </r>
    <r>
      <rPr>
        <b/>
        <sz val="10"/>
        <color rgb="FFFF0000"/>
        <rFont val="Segoe UI"/>
        <family val="2"/>
      </rPr>
      <t>Sleep Studies</t>
    </r>
  </si>
  <si>
    <r>
      <t xml:space="preserve">Shoppable Category: </t>
    </r>
    <r>
      <rPr>
        <b/>
        <sz val="10"/>
        <color rgb="FFFF0000"/>
        <rFont val="Segoe UI"/>
        <family val="2"/>
      </rPr>
      <t>Visits</t>
    </r>
  </si>
  <si>
    <r>
      <t xml:space="preserve">Shoppable Category: </t>
    </r>
    <r>
      <rPr>
        <b/>
        <sz val="10"/>
        <color rgb="FFFF0000"/>
        <rFont val="Segoe UI"/>
        <family val="2"/>
      </rPr>
      <t>Inpatient Elective Surgery</t>
    </r>
  </si>
  <si>
    <t>Payer-specific rates are for INPATIENT charges unless otherwise indicated</t>
  </si>
  <si>
    <r>
      <t xml:space="preserve">Shoppable Category: </t>
    </r>
    <r>
      <rPr>
        <b/>
        <sz val="10"/>
        <color rgb="FFFF0000"/>
        <rFont val="Segoe UI"/>
        <family val="2"/>
      </rPr>
      <t>Surgery</t>
    </r>
  </si>
  <si>
    <t>2022 Gross Charges</t>
  </si>
  <si>
    <t>Breast lesion removal</t>
  </si>
  <si>
    <t>Surgical Pathology Level IV</t>
  </si>
  <si>
    <t>Ancillary procedure</t>
  </si>
  <si>
    <t>Anesthesia</t>
  </si>
  <si>
    <t>Medication</t>
  </si>
  <si>
    <t>Supplies</t>
  </si>
  <si>
    <t>Arthroscopy (shoulder) with rotator cuff repair</t>
  </si>
  <si>
    <t>Arthroscopy (shoulder)</t>
  </si>
  <si>
    <t>Add-on procedure to primary</t>
  </si>
  <si>
    <t>Arthroscopy (shoulder) distal claviculectomy</t>
  </si>
  <si>
    <t>Arthroscopy (shoulder) decompression subacromial space</t>
  </si>
  <si>
    <t>Surgical Pathology Level III</t>
  </si>
  <si>
    <t>Physician services billed by hospital</t>
  </si>
  <si>
    <t>Arthroscopy (knee)</t>
  </si>
  <si>
    <t>EGD diagnostic (with brush wash)</t>
  </si>
  <si>
    <t>EGD biopsy (single/multiple)</t>
  </si>
  <si>
    <t>Immunochemistry each specimen</t>
  </si>
  <si>
    <t>Colonoscopy diagnostic</t>
  </si>
  <si>
    <t>Colonoscopy with biopsy</t>
  </si>
  <si>
    <t>Colonoscopy with lesion removal</t>
  </si>
  <si>
    <t>Cholecystectomy laparoscopic</t>
  </si>
  <si>
    <t>Inguinal hernia repair</t>
  </si>
  <si>
    <t>Surgical Pathology Level II</t>
  </si>
  <si>
    <t>Prostate biopsy</t>
  </si>
  <si>
    <t>Lumbar or sacral epidural foramen injection</t>
  </si>
  <si>
    <t>Fluoroscopy Guidance (up to 1 hour)</t>
  </si>
  <si>
    <t>Extracapsular cataract removal with ECP</t>
  </si>
  <si>
    <t>Tonsil and adenoid removal</t>
  </si>
  <si>
    <t>Colonoscopy with endoscope ultrasound</t>
  </si>
  <si>
    <t>Prostatectomy laparoscopic</t>
  </si>
  <si>
    <t>Injection interlaminar lumbar/sacral without imaging</t>
  </si>
  <si>
    <t>Injection interlaminar lumbar/sacral with imaging</t>
  </si>
  <si>
    <t>Cataract laser surgery (after)</t>
  </si>
  <si>
    <t>Discount UNINSURED
(cash price)
55%</t>
  </si>
  <si>
    <t>Discount UNINSURED
(cash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</si>
</sst>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0"/>
      <color theme="1"/>
      <name val="Segoe UI"/>
      <family val="2"/>
    </font>
    <font>
      <sz val="10"/>
      <color theme="1"/>
      <name val="Segoe UI"/>
      <family val="2"/>
    </font>
    <font>
      <b/>
      <sz val="10"/>
      <color theme="1"/>
      <name val="Segoe UI"/>
      <family val="2"/>
    </font>
    <font>
      <b/>
      <sz val="10"/>
      <color rgb="FF000000"/>
      <name val="Segoe UI"/>
      <family val="2"/>
    </font>
    <font>
      <sz val="11"/>
      <color theme="1"/>
      <name val="Calibri"/>
      <family val="2"/>
      <scheme val="minor"/>
    </font>
    <font>
      <b/>
      <i/>
      <sz val="8"/>
      <color theme="1"/>
      <name val="Segoe UI"/>
      <family val="2"/>
    </font>
    <font>
      <u/>
      <sz val="10"/>
      <color theme="10"/>
      <name val="Segoe UI"/>
      <family val="2"/>
    </font>
    <font>
      <u/>
      <sz val="11"/>
      <color theme="10"/>
      <name val="Calibri"/>
      <family val="2"/>
      <scheme val="minor"/>
    </font>
    <font>
      <b/>
      <sz val="10"/>
      <color rgb="FFFF0000"/>
      <name val="Segoe UI"/>
      <family val="2"/>
    </font>
    <font>
      <b/>
      <u/>
      <sz val="11"/>
      <color rgb="FFFF0000"/>
      <name val="Segoe UI"/>
      <family val="2"/>
    </font>
    <font>
      <b/>
      <u/>
      <sz val="10"/>
      <color rgb="FFFF0000"/>
      <name val="Segoe UI"/>
      <family val="2"/>
    </font>
    <font>
      <sz val="14"/>
      <color theme="1"/>
      <name val="Segoe UI"/>
      <family val="2"/>
    </font>
    <font>
      <b/>
      <sz val="22"/>
      <color theme="1"/>
      <name val="Segoe UI"/>
      <family val="2"/>
    </font>
    <font>
      <b/>
      <u/>
      <sz val="14"/>
      <color theme="1"/>
      <name val="Segoe UI"/>
      <family val="2"/>
    </font>
    <font>
      <b/>
      <sz val="14"/>
      <color theme="0"/>
      <name val="Calibri"/>
      <family val="2"/>
      <scheme val="minor"/>
    </font>
    <font>
      <b/>
      <i/>
      <sz val="14"/>
      <color theme="0"/>
      <name val="Calibri"/>
      <family val="2"/>
      <scheme val="minor"/>
    </font>
  </fonts>
  <fills count="10">
    <fill>
      <patternFill patternType="none"/>
    </fill>
    <fill>
      <patternFill patternType="gray125"/>
    </fill>
    <fill>
      <patternFill patternType="solid">
        <fgColor theme="7" tint="0.79998168889431442"/>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1"/>
        <bgColor indexed="64"/>
      </patternFill>
    </fill>
    <fill>
      <patternFill patternType="solid">
        <fgColor theme="1" tint="0.499984740745262"/>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theme="5" tint="-0.249977111117893"/>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44" fontId="4"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9" fontId="4" fillId="0" borderId="0" applyFont="0" applyFill="0" applyBorder="0" applyAlignment="0" applyProtection="0"/>
  </cellStyleXfs>
  <cellXfs count="102">
    <xf numFmtId="0" fontId="0" fillId="0" borderId="0" xfId="0"/>
    <xf numFmtId="49"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4" borderId="3" xfId="3" applyFont="1" applyFill="1" applyBorder="1" applyAlignment="1">
      <alignment horizontal="center" vertical="center" wrapText="1"/>
    </xf>
    <xf numFmtId="0" fontId="1" fillId="5" borderId="3" xfId="3" applyFont="1" applyFill="1" applyBorder="1" applyAlignment="1">
      <alignment horizontal="center" vertical="center"/>
    </xf>
    <xf numFmtId="44" fontId="1" fillId="0" borderId="4" xfId="4" applyFont="1" applyBorder="1" applyAlignment="1">
      <alignment vertical="top"/>
    </xf>
    <xf numFmtId="44" fontId="1" fillId="6" borderId="4" xfId="4" applyFont="1" applyFill="1" applyBorder="1" applyAlignment="1">
      <alignment vertical="top"/>
    </xf>
    <xf numFmtId="0" fontId="0" fillId="5" borderId="3" xfId="3" applyFont="1" applyFill="1" applyBorder="1" applyAlignment="1">
      <alignment horizontal="center" vertical="center"/>
    </xf>
    <xf numFmtId="0" fontId="0" fillId="0" borderId="0" xfId="0" applyFont="1" applyAlignment="1">
      <alignment horizontal="center" vertical="center"/>
    </xf>
    <xf numFmtId="0" fontId="0" fillId="6" borderId="4" xfId="0" applyFont="1" applyFill="1" applyBorder="1" applyAlignment="1">
      <alignment vertical="top" wrapText="1"/>
    </xf>
    <xf numFmtId="0" fontId="0" fillId="6" borderId="4" xfId="0" applyFont="1" applyFill="1" applyBorder="1" applyAlignment="1">
      <alignment vertical="top"/>
    </xf>
    <xf numFmtId="0" fontId="0" fillId="6" borderId="4" xfId="0" applyFont="1" applyFill="1" applyBorder="1" applyAlignment="1">
      <alignment horizontal="center" vertical="top"/>
    </xf>
    <xf numFmtId="44" fontId="0" fillId="6" borderId="4" xfId="0" applyNumberFormat="1" applyFont="1" applyFill="1" applyBorder="1" applyAlignment="1">
      <alignment vertical="top"/>
    </xf>
    <xf numFmtId="44" fontId="0" fillId="6" borderId="4" xfId="1" applyFont="1" applyFill="1" applyBorder="1" applyAlignment="1">
      <alignment vertical="top"/>
    </xf>
    <xf numFmtId="0" fontId="0" fillId="0" borderId="0" xfId="0" applyFont="1" applyAlignment="1">
      <alignment vertical="top"/>
    </xf>
    <xf numFmtId="0" fontId="0" fillId="0" borderId="4" xfId="0" applyFont="1" applyBorder="1" applyAlignment="1">
      <alignment vertical="top" wrapText="1"/>
    </xf>
    <xf numFmtId="0" fontId="0" fillId="0" borderId="4" xfId="0" applyFont="1" applyBorder="1" applyAlignment="1">
      <alignment vertical="top"/>
    </xf>
    <xf numFmtId="0" fontId="0" fillId="0" borderId="4" xfId="0" applyFont="1" applyBorder="1" applyAlignment="1">
      <alignment horizontal="center" vertical="top"/>
    </xf>
    <xf numFmtId="9" fontId="0" fillId="0" borderId="4" xfId="2" applyFont="1" applyBorder="1" applyAlignment="1">
      <alignment horizontal="center" vertical="top"/>
    </xf>
    <xf numFmtId="0" fontId="0" fillId="0" borderId="5" xfId="0" applyNumberFormat="1" applyFont="1" applyBorder="1" applyAlignment="1">
      <alignment horizontal="center" vertical="top"/>
    </xf>
    <xf numFmtId="44" fontId="0" fillId="0" borderId="5" xfId="4" applyFont="1" applyFill="1" applyBorder="1"/>
    <xf numFmtId="44" fontId="0" fillId="0" borderId="4" xfId="4" applyFont="1" applyFill="1" applyBorder="1" applyAlignment="1">
      <alignment horizontal="center"/>
    </xf>
    <xf numFmtId="44" fontId="0" fillId="0" borderId="5" xfId="4" applyFont="1" applyFill="1" applyBorder="1" applyAlignment="1">
      <alignment horizontal="center"/>
    </xf>
    <xf numFmtId="44" fontId="0" fillId="0" borderId="5" xfId="3" applyNumberFormat="1" applyFont="1" applyBorder="1" applyAlignment="1">
      <alignment horizontal="center"/>
    </xf>
    <xf numFmtId="0" fontId="0" fillId="5" borderId="4" xfId="0" applyFont="1" applyFill="1" applyBorder="1" applyAlignment="1">
      <alignment vertical="top"/>
    </xf>
    <xf numFmtId="44" fontId="0" fillId="0" borderId="4" xfId="1" applyFont="1" applyBorder="1" applyAlignment="1">
      <alignment horizontal="center" vertical="top"/>
    </xf>
    <xf numFmtId="44" fontId="0" fillId="0" borderId="4" xfId="1" applyFont="1" applyBorder="1" applyAlignment="1">
      <alignment vertical="top"/>
    </xf>
    <xf numFmtId="0" fontId="0" fillId="0" borderId="0" xfId="0" applyFont="1"/>
    <xf numFmtId="44" fontId="0" fillId="6" borderId="4" xfId="4" applyFont="1" applyFill="1" applyBorder="1" applyAlignment="1">
      <alignment vertical="top"/>
    </xf>
    <xf numFmtId="0" fontId="0" fillId="7" borderId="4" xfId="0" applyFont="1" applyFill="1" applyBorder="1" applyAlignment="1">
      <alignment vertical="top" wrapText="1"/>
    </xf>
    <xf numFmtId="0" fontId="0" fillId="7" borderId="4" xfId="0" applyFont="1" applyFill="1" applyBorder="1" applyAlignment="1">
      <alignment vertical="top"/>
    </xf>
    <xf numFmtId="0" fontId="0" fillId="7" borderId="4" xfId="0" applyFont="1" applyFill="1" applyBorder="1" applyAlignment="1">
      <alignment horizontal="center" vertical="top"/>
    </xf>
    <xf numFmtId="44" fontId="0" fillId="7" borderId="6" xfId="4" applyFont="1" applyFill="1" applyBorder="1" applyAlignment="1">
      <alignment vertical="top"/>
    </xf>
    <xf numFmtId="44" fontId="0" fillId="7" borderId="4" xfId="0" applyNumberFormat="1" applyFont="1" applyFill="1" applyBorder="1" applyAlignment="1">
      <alignment vertical="top"/>
    </xf>
    <xf numFmtId="44" fontId="0" fillId="0" borderId="4" xfId="4" applyFont="1" applyBorder="1" applyAlignment="1">
      <alignment vertical="top"/>
    </xf>
    <xf numFmtId="0" fontId="0" fillId="0" borderId="4" xfId="0" applyFont="1" applyFill="1" applyBorder="1" applyAlignment="1">
      <alignment vertical="top" wrapText="1"/>
    </xf>
    <xf numFmtId="0" fontId="0" fillId="0" borderId="4" xfId="0" applyFont="1" applyFill="1" applyBorder="1" applyAlignment="1">
      <alignment vertical="top"/>
    </xf>
    <xf numFmtId="0" fontId="0" fillId="0" borderId="4" xfId="0" applyFont="1" applyFill="1" applyBorder="1" applyAlignment="1">
      <alignment horizontal="center" vertical="top"/>
    </xf>
    <xf numFmtId="0" fontId="2" fillId="0" borderId="0" xfId="3" applyFont="1" applyAlignment="1">
      <alignment vertical="top" wrapText="1"/>
    </xf>
    <xf numFmtId="0" fontId="1" fillId="0" borderId="0" xfId="3" applyFont="1" applyAlignment="1">
      <alignment vertical="top"/>
    </xf>
    <xf numFmtId="0" fontId="7" fillId="0" borderId="0" xfId="6" applyBorder="1" applyAlignment="1">
      <alignment vertical="top"/>
    </xf>
    <xf numFmtId="0" fontId="1" fillId="0" borderId="0" xfId="3" applyFont="1" applyAlignment="1">
      <alignment vertical="top" wrapText="1"/>
    </xf>
    <xf numFmtId="0" fontId="9" fillId="0" borderId="0" xfId="3" applyFont="1" applyAlignment="1">
      <alignment vertical="center"/>
    </xf>
    <xf numFmtId="49" fontId="3" fillId="2" borderId="1" xfId="3" applyNumberFormat="1" applyFont="1" applyFill="1" applyBorder="1" applyAlignment="1">
      <alignment horizontal="center" vertical="center" wrapText="1"/>
    </xf>
    <xf numFmtId="49" fontId="3" fillId="2" borderId="1" xfId="3" applyNumberFormat="1" applyFont="1" applyFill="1" applyBorder="1" applyAlignment="1">
      <alignment horizontal="center" vertical="center"/>
    </xf>
    <xf numFmtId="0" fontId="2" fillId="2" borderId="1" xfId="3" applyFont="1" applyFill="1" applyBorder="1" applyAlignment="1">
      <alignment horizontal="center" vertical="center" wrapText="1"/>
    </xf>
    <xf numFmtId="0" fontId="2" fillId="3" borderId="1" xfId="3" applyFont="1" applyFill="1" applyBorder="1" applyAlignment="1">
      <alignment horizontal="center" vertical="center" wrapText="1"/>
    </xf>
    <xf numFmtId="0" fontId="2" fillId="3" borderId="2" xfId="3" applyFont="1" applyFill="1" applyBorder="1" applyAlignment="1">
      <alignment horizontal="center" vertical="center" wrapText="1"/>
    </xf>
    <xf numFmtId="0" fontId="1" fillId="0" borderId="0" xfId="3" applyFont="1" applyAlignment="1">
      <alignment horizontal="center" vertical="center"/>
    </xf>
    <xf numFmtId="0" fontId="1" fillId="6" borderId="4" xfId="3" applyFont="1" applyFill="1" applyBorder="1" applyAlignment="1">
      <alignment vertical="top" wrapText="1"/>
    </xf>
    <xf numFmtId="0" fontId="1" fillId="6" borderId="4" xfId="3" applyFont="1" applyFill="1" applyBorder="1" applyAlignment="1">
      <alignment vertical="top"/>
    </xf>
    <xf numFmtId="0" fontId="1" fillId="6" borderId="4" xfId="3" applyFont="1" applyFill="1" applyBorder="1" applyAlignment="1">
      <alignment horizontal="center" vertical="top"/>
    </xf>
    <xf numFmtId="44" fontId="1" fillId="6" borderId="4" xfId="3" applyNumberFormat="1" applyFont="1" applyFill="1" applyBorder="1" applyAlignment="1">
      <alignment vertical="top"/>
    </xf>
    <xf numFmtId="0" fontId="1" fillId="7" borderId="4" xfId="3" applyFont="1" applyFill="1" applyBorder="1" applyAlignment="1">
      <alignment vertical="top" wrapText="1"/>
    </xf>
    <xf numFmtId="0" fontId="1" fillId="7" borderId="4" xfId="3" applyFont="1" applyFill="1" applyBorder="1" applyAlignment="1">
      <alignment vertical="top"/>
    </xf>
    <xf numFmtId="0" fontId="1" fillId="7" borderId="4" xfId="3" applyFont="1" applyFill="1" applyBorder="1" applyAlignment="1">
      <alignment horizontal="center" vertical="top"/>
    </xf>
    <xf numFmtId="44" fontId="1" fillId="7" borderId="4" xfId="3" applyNumberFormat="1" applyFont="1" applyFill="1" applyBorder="1" applyAlignment="1">
      <alignment vertical="top"/>
    </xf>
    <xf numFmtId="0" fontId="1" fillId="0" borderId="4" xfId="3" applyFont="1" applyBorder="1" applyAlignment="1">
      <alignment vertical="top"/>
    </xf>
    <xf numFmtId="0" fontId="1" fillId="0" borderId="4" xfId="3" applyFont="1" applyBorder="1" applyAlignment="1">
      <alignment horizontal="center" vertical="top"/>
    </xf>
    <xf numFmtId="0" fontId="2" fillId="0" borderId="0" xfId="3" applyFont="1" applyAlignment="1">
      <alignment vertical="top"/>
    </xf>
    <xf numFmtId="0" fontId="10" fillId="0" borderId="0" xfId="3" applyFont="1" applyAlignment="1">
      <alignment vertical="center"/>
    </xf>
    <xf numFmtId="0" fontId="2" fillId="7" borderId="4" xfId="3" applyFont="1" applyFill="1" applyBorder="1" applyAlignment="1">
      <alignment horizontal="center" vertical="top" wrapText="1"/>
    </xf>
    <xf numFmtId="0" fontId="2" fillId="4" borderId="4" xfId="3" applyFont="1" applyFill="1" applyBorder="1" applyAlignment="1">
      <alignment horizontal="center" vertical="top" wrapText="1"/>
    </xf>
    <xf numFmtId="0" fontId="1" fillId="0" borderId="4" xfId="3" applyFont="1" applyBorder="1" applyAlignment="1">
      <alignment vertical="top" wrapText="1"/>
    </xf>
    <xf numFmtId="0" fontId="1" fillId="0" borderId="4" xfId="3" applyFont="1" applyBorder="1"/>
    <xf numFmtId="0" fontId="4" fillId="0" borderId="0" xfId="3"/>
    <xf numFmtId="0" fontId="1" fillId="0" borderId="0" xfId="3" applyFont="1" applyAlignment="1">
      <alignment horizontal="center"/>
    </xf>
    <xf numFmtId="0" fontId="1" fillId="0" borderId="0" xfId="3" applyFont="1"/>
    <xf numFmtId="0" fontId="4" fillId="0" borderId="4" xfId="3" applyBorder="1"/>
    <xf numFmtId="0" fontId="14" fillId="8" borderId="10" xfId="3" applyFont="1" applyFill="1" applyBorder="1" applyAlignment="1">
      <alignment horizontal="center" vertical="center" wrapText="1"/>
    </xf>
    <xf numFmtId="0" fontId="14" fillId="9" borderId="10" xfId="3" applyFont="1" applyFill="1" applyBorder="1" applyAlignment="1">
      <alignment horizontal="center" vertical="center" wrapText="1"/>
    </xf>
    <xf numFmtId="0" fontId="6" fillId="0" borderId="4" xfId="5" quotePrefix="1" applyFill="1" applyBorder="1"/>
    <xf numFmtId="0" fontId="6" fillId="0" borderId="4" xfId="5" applyFill="1" applyBorder="1"/>
    <xf numFmtId="0" fontId="6" fillId="0" borderId="0" xfId="5" applyFill="1"/>
    <xf numFmtId="0" fontId="1" fillId="4" borderId="4" xfId="3" applyFont="1" applyFill="1" applyBorder="1"/>
    <xf numFmtId="9" fontId="1" fillId="0" borderId="4" xfId="2" applyFont="1" applyBorder="1" applyAlignment="1">
      <alignment horizontal="center" vertical="top" wrapText="1"/>
    </xf>
    <xf numFmtId="0" fontId="1" fillId="0" borderId="4" xfId="3" applyFont="1" applyBorder="1" applyAlignment="1">
      <alignment horizontal="center" vertical="top" wrapText="1"/>
    </xf>
    <xf numFmtId="0" fontId="10" fillId="0" borderId="0" xfId="0" applyFont="1" applyAlignment="1">
      <alignment vertical="center"/>
    </xf>
    <xf numFmtId="44" fontId="0" fillId="0" borderId="5" xfId="1" applyFont="1" applyBorder="1" applyAlignment="1">
      <alignment horizontal="center" vertical="top"/>
    </xf>
    <xf numFmtId="9" fontId="0" fillId="7" borderId="4" xfId="2" applyFont="1" applyFill="1" applyBorder="1" applyAlignment="1">
      <alignment horizontal="center" vertical="top"/>
    </xf>
    <xf numFmtId="0" fontId="1" fillId="0" borderId="0" xfId="3" applyFont="1" applyAlignment="1">
      <alignment horizontal="center" vertical="top"/>
    </xf>
    <xf numFmtId="0" fontId="1" fillId="5" borderId="4" xfId="3" applyFont="1" applyFill="1" applyBorder="1" applyAlignment="1">
      <alignment horizontal="center" vertical="top"/>
    </xf>
    <xf numFmtId="0" fontId="2" fillId="0" borderId="4" xfId="3" applyFont="1" applyBorder="1" applyAlignment="1">
      <alignment vertical="top" wrapText="1"/>
    </xf>
    <xf numFmtId="0" fontId="2" fillId="0" borderId="4" xfId="3" applyFont="1" applyBorder="1" applyAlignment="1">
      <alignment horizontal="center" vertical="top"/>
    </xf>
    <xf numFmtId="0" fontId="2" fillId="0" borderId="4" xfId="3" applyFont="1" applyBorder="1" applyAlignment="1">
      <alignment vertical="top"/>
    </xf>
    <xf numFmtId="44" fontId="2" fillId="0" borderId="4" xfId="4" applyFont="1" applyBorder="1" applyAlignment="1">
      <alignment horizontal="center" vertical="top"/>
    </xf>
    <xf numFmtId="9" fontId="1" fillId="0" borderId="4" xfId="7" applyFont="1" applyBorder="1" applyAlignment="1">
      <alignment horizontal="center" vertical="top"/>
    </xf>
    <xf numFmtId="44" fontId="1" fillId="0" borderId="4" xfId="3" applyNumberFormat="1" applyFont="1" applyBorder="1" applyAlignment="1">
      <alignment horizontal="center" vertical="top"/>
    </xf>
    <xf numFmtId="44" fontId="1" fillId="0" borderId="4" xfId="3" applyNumberFormat="1" applyFont="1" applyBorder="1" applyAlignment="1">
      <alignment vertical="top"/>
    </xf>
    <xf numFmtId="0" fontId="1" fillId="5" borderId="4" xfId="3" applyFont="1" applyFill="1" applyBorder="1" applyAlignment="1">
      <alignment vertical="top"/>
    </xf>
    <xf numFmtId="44" fontId="1" fillId="0" borderId="4" xfId="4" applyFont="1" applyBorder="1" applyAlignment="1">
      <alignment horizontal="center" vertical="top"/>
    </xf>
    <xf numFmtId="0" fontId="2" fillId="6" borderId="4" xfId="3" applyFont="1" applyFill="1" applyBorder="1" applyAlignment="1">
      <alignment vertical="top" wrapText="1"/>
    </xf>
    <xf numFmtId="0" fontId="2" fillId="6" borderId="4" xfId="3" applyFont="1" applyFill="1" applyBorder="1" applyAlignment="1">
      <alignment horizontal="center" vertical="top"/>
    </xf>
    <xf numFmtId="0" fontId="2" fillId="6" borderId="4" xfId="3" applyFont="1" applyFill="1" applyBorder="1" applyAlignment="1">
      <alignment vertical="top"/>
    </xf>
    <xf numFmtId="0" fontId="6" fillId="0" borderId="0" xfId="5" quotePrefix="1" applyFill="1"/>
    <xf numFmtId="0" fontId="11" fillId="2" borderId="7" xfId="3" applyFont="1" applyFill="1" applyBorder="1" applyAlignment="1">
      <alignment horizontal="left" vertical="top" wrapText="1"/>
    </xf>
    <xf numFmtId="0" fontId="11" fillId="2" borderId="8" xfId="3" applyFont="1" applyFill="1" applyBorder="1" applyAlignment="1">
      <alignment horizontal="left" vertical="top" wrapText="1"/>
    </xf>
    <xf numFmtId="0" fontId="11" fillId="2" borderId="9" xfId="3" applyFont="1" applyFill="1" applyBorder="1" applyAlignment="1">
      <alignment horizontal="left" vertical="top" wrapText="1"/>
    </xf>
    <xf numFmtId="0" fontId="7" fillId="0" borderId="0" xfId="6" applyBorder="1" applyAlignment="1">
      <alignment vertical="top"/>
    </xf>
  </cellXfs>
  <cellStyles count="8">
    <cellStyle name="Currency" xfId="1" builtinId="4"/>
    <cellStyle name="Currency 2" xfId="4" xr:uid="{0E9F267F-29DB-4E33-A316-84CDFEAEE74D}"/>
    <cellStyle name="Hyperlink" xfId="5" builtinId="8"/>
    <cellStyle name="Hyperlink 2" xfId="6" xr:uid="{64B6F1D2-5C71-474B-B580-944DC77765BB}"/>
    <cellStyle name="Normal" xfId="0" builtinId="0"/>
    <cellStyle name="Normal 2" xfId="3" xr:uid="{5536F859-EE32-42DF-BC26-4DD8E3D20B3C}"/>
    <cellStyle name="Percent" xfId="2" builtinId="5"/>
    <cellStyle name="Percent 2" xfId="7" xr:uid="{ADE01906-F9D9-4729-897B-CB3AF8A2F1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2%20Machine%20Readable%20wor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atient"/>
      <sheetName val="Inpatient working"/>
      <sheetName val="Inpatient DRG 2022"/>
      <sheetName val="Outpatient2021"/>
      <sheetName val="Outpatient working 1"/>
      <sheetName val="Outpatient 2022"/>
      <sheetName val="Professional - Hospital2021"/>
      <sheetName val="Professional - Hospital working"/>
      <sheetName val="Professional - Hospital 2022"/>
      <sheetName val="Employed Providers Clinic"/>
      <sheetName val="Employed Providers Clinic worki"/>
      <sheetName val="Employed Providers Clinic 2022"/>
    </sheetNames>
    <sheetDataSet>
      <sheetData sheetId="0"/>
      <sheetData sheetId="1"/>
      <sheetData sheetId="2"/>
      <sheetData sheetId="3"/>
      <sheetData sheetId="4"/>
      <sheetData sheetId="5">
        <row r="9">
          <cell r="C9" t="str">
            <v>CPT/HCPCS CODE</v>
          </cell>
          <cell r="D9" t="str">
            <v>REVENUE CODE</v>
          </cell>
          <cell r="E9" t="str">
            <v>GROSS CHARGE</v>
          </cell>
        </row>
        <row r="10">
          <cell r="C10">
            <v>10021</v>
          </cell>
          <cell r="D10">
            <v>450</v>
          </cell>
          <cell r="E10">
            <v>254.4</v>
          </cell>
        </row>
        <row r="11">
          <cell r="C11">
            <v>10060</v>
          </cell>
          <cell r="D11">
            <v>450</v>
          </cell>
          <cell r="E11">
            <v>47.8</v>
          </cell>
        </row>
        <row r="12">
          <cell r="C12">
            <v>10060</v>
          </cell>
          <cell r="D12">
            <v>510</v>
          </cell>
          <cell r="E12">
            <v>229.6</v>
          </cell>
        </row>
        <row r="13">
          <cell r="C13">
            <v>10060</v>
          </cell>
          <cell r="D13">
            <v>510</v>
          </cell>
          <cell r="E13">
            <v>240</v>
          </cell>
        </row>
        <row r="14">
          <cell r="C14">
            <v>10061</v>
          </cell>
          <cell r="D14">
            <v>450</v>
          </cell>
          <cell r="E14">
            <v>72.599999999999994</v>
          </cell>
        </row>
        <row r="15">
          <cell r="C15">
            <v>10061</v>
          </cell>
          <cell r="D15">
            <v>510</v>
          </cell>
          <cell r="E15">
            <v>363</v>
          </cell>
        </row>
        <row r="16">
          <cell r="C16">
            <v>10080</v>
          </cell>
          <cell r="D16">
            <v>450</v>
          </cell>
          <cell r="E16">
            <v>191.4</v>
          </cell>
        </row>
        <row r="17">
          <cell r="C17">
            <v>10120</v>
          </cell>
          <cell r="D17">
            <v>450</v>
          </cell>
          <cell r="E17">
            <v>147</v>
          </cell>
        </row>
        <row r="18">
          <cell r="C18">
            <v>10140</v>
          </cell>
          <cell r="D18">
            <v>450</v>
          </cell>
          <cell r="E18">
            <v>108.2</v>
          </cell>
        </row>
        <row r="19">
          <cell r="C19">
            <v>10160</v>
          </cell>
          <cell r="D19">
            <v>450</v>
          </cell>
          <cell r="E19">
            <v>76</v>
          </cell>
        </row>
        <row r="20">
          <cell r="C20">
            <v>11042</v>
          </cell>
          <cell r="D20">
            <v>510</v>
          </cell>
          <cell r="E20">
            <v>269.39999999999998</v>
          </cell>
        </row>
        <row r="21">
          <cell r="C21">
            <v>11042</v>
          </cell>
          <cell r="D21">
            <v>450</v>
          </cell>
          <cell r="E21">
            <v>98.8</v>
          </cell>
        </row>
        <row r="22">
          <cell r="C22">
            <v>11043</v>
          </cell>
          <cell r="D22">
            <v>510</v>
          </cell>
          <cell r="E22">
            <v>482.2</v>
          </cell>
        </row>
        <row r="23">
          <cell r="C23">
            <v>11044</v>
          </cell>
          <cell r="D23">
            <v>510</v>
          </cell>
          <cell r="E23">
            <v>629.20000000000005</v>
          </cell>
        </row>
        <row r="24">
          <cell r="C24">
            <v>11045</v>
          </cell>
          <cell r="D24">
            <v>510</v>
          </cell>
          <cell r="E24">
            <v>77.8</v>
          </cell>
        </row>
        <row r="25">
          <cell r="C25">
            <v>11046</v>
          </cell>
          <cell r="D25">
            <v>510</v>
          </cell>
          <cell r="E25">
            <v>92.2</v>
          </cell>
        </row>
        <row r="26">
          <cell r="C26">
            <v>11102</v>
          </cell>
          <cell r="D26">
            <v>510</v>
          </cell>
          <cell r="E26">
            <v>163.19999999999999</v>
          </cell>
        </row>
        <row r="27">
          <cell r="C27">
            <v>11200</v>
          </cell>
          <cell r="D27">
            <v>450</v>
          </cell>
          <cell r="E27">
            <v>199</v>
          </cell>
        </row>
        <row r="28">
          <cell r="C28">
            <v>11400</v>
          </cell>
          <cell r="D28">
            <v>450</v>
          </cell>
          <cell r="E28">
            <v>124</v>
          </cell>
        </row>
        <row r="29">
          <cell r="C29">
            <v>11401</v>
          </cell>
          <cell r="D29">
            <v>450</v>
          </cell>
          <cell r="E29">
            <v>108</v>
          </cell>
        </row>
        <row r="30">
          <cell r="C30">
            <v>11406</v>
          </cell>
          <cell r="D30">
            <v>450</v>
          </cell>
          <cell r="E30">
            <v>862</v>
          </cell>
        </row>
        <row r="31">
          <cell r="C31">
            <v>11420</v>
          </cell>
          <cell r="D31">
            <v>510</v>
          </cell>
          <cell r="E31">
            <v>216.2</v>
          </cell>
        </row>
        <row r="32">
          <cell r="C32">
            <v>11421</v>
          </cell>
          <cell r="D32">
            <v>510</v>
          </cell>
          <cell r="E32">
            <v>248</v>
          </cell>
        </row>
        <row r="33">
          <cell r="C33">
            <v>11602</v>
          </cell>
          <cell r="D33">
            <v>510</v>
          </cell>
          <cell r="E33">
            <v>563.4</v>
          </cell>
        </row>
        <row r="34">
          <cell r="C34">
            <v>11720</v>
          </cell>
          <cell r="D34">
            <v>510</v>
          </cell>
          <cell r="E34">
            <v>56</v>
          </cell>
        </row>
        <row r="35">
          <cell r="C35">
            <v>11721</v>
          </cell>
          <cell r="D35">
            <v>510</v>
          </cell>
          <cell r="E35">
            <v>84.8</v>
          </cell>
        </row>
        <row r="36">
          <cell r="C36">
            <v>11730</v>
          </cell>
          <cell r="D36">
            <v>450</v>
          </cell>
          <cell r="E36">
            <v>119.8</v>
          </cell>
        </row>
        <row r="37">
          <cell r="C37">
            <v>11730</v>
          </cell>
          <cell r="D37">
            <v>510</v>
          </cell>
          <cell r="E37">
            <v>240</v>
          </cell>
        </row>
        <row r="38">
          <cell r="C38">
            <v>11740</v>
          </cell>
          <cell r="D38">
            <v>450</v>
          </cell>
          <cell r="E38">
            <v>48.2</v>
          </cell>
        </row>
        <row r="39">
          <cell r="C39">
            <v>11750</v>
          </cell>
          <cell r="D39">
            <v>450</v>
          </cell>
          <cell r="E39">
            <v>128</v>
          </cell>
        </row>
        <row r="40">
          <cell r="C40">
            <v>11750</v>
          </cell>
          <cell r="D40">
            <v>510</v>
          </cell>
          <cell r="E40">
            <v>128</v>
          </cell>
        </row>
        <row r="41">
          <cell r="C41">
            <v>11760</v>
          </cell>
          <cell r="D41">
            <v>450</v>
          </cell>
          <cell r="E41">
            <v>391.8</v>
          </cell>
        </row>
        <row r="42">
          <cell r="C42">
            <v>11765</v>
          </cell>
          <cell r="D42">
            <v>450</v>
          </cell>
          <cell r="E42">
            <v>147.4</v>
          </cell>
        </row>
        <row r="43">
          <cell r="C43">
            <v>12001</v>
          </cell>
          <cell r="D43">
            <v>450</v>
          </cell>
          <cell r="E43">
            <v>154.6</v>
          </cell>
        </row>
        <row r="44">
          <cell r="C44">
            <v>12001</v>
          </cell>
          <cell r="D44">
            <v>510</v>
          </cell>
          <cell r="E44">
            <v>181.4</v>
          </cell>
        </row>
        <row r="45">
          <cell r="C45">
            <v>12001</v>
          </cell>
          <cell r="D45">
            <v>510</v>
          </cell>
          <cell r="E45">
            <v>245.6</v>
          </cell>
        </row>
        <row r="46">
          <cell r="C46">
            <v>12002</v>
          </cell>
          <cell r="D46">
            <v>450</v>
          </cell>
          <cell r="E46">
            <v>147.19999999999999</v>
          </cell>
        </row>
        <row r="47">
          <cell r="C47">
            <v>12002</v>
          </cell>
          <cell r="D47">
            <v>510</v>
          </cell>
          <cell r="E47">
            <v>354.8</v>
          </cell>
        </row>
        <row r="48">
          <cell r="C48">
            <v>12004</v>
          </cell>
          <cell r="D48">
            <v>450</v>
          </cell>
          <cell r="E48">
            <v>171.4</v>
          </cell>
        </row>
        <row r="49">
          <cell r="C49">
            <v>12005</v>
          </cell>
          <cell r="D49">
            <v>450</v>
          </cell>
          <cell r="E49">
            <v>184</v>
          </cell>
        </row>
        <row r="50">
          <cell r="C50">
            <v>12006</v>
          </cell>
          <cell r="D50">
            <v>450</v>
          </cell>
          <cell r="E50">
            <v>290.2</v>
          </cell>
        </row>
        <row r="51">
          <cell r="C51">
            <v>12007</v>
          </cell>
          <cell r="D51">
            <v>450</v>
          </cell>
          <cell r="E51">
            <v>223.2</v>
          </cell>
        </row>
        <row r="52">
          <cell r="C52">
            <v>12011</v>
          </cell>
          <cell r="D52">
            <v>450</v>
          </cell>
          <cell r="E52">
            <v>149.6</v>
          </cell>
        </row>
        <row r="53">
          <cell r="C53">
            <v>12013</v>
          </cell>
          <cell r="D53">
            <v>450</v>
          </cell>
          <cell r="E53">
            <v>176.4</v>
          </cell>
        </row>
        <row r="54">
          <cell r="C54">
            <v>12014</v>
          </cell>
          <cell r="D54">
            <v>450</v>
          </cell>
          <cell r="E54">
            <v>198</v>
          </cell>
        </row>
        <row r="55">
          <cell r="C55">
            <v>12015</v>
          </cell>
          <cell r="D55">
            <v>450</v>
          </cell>
          <cell r="E55">
            <v>218.4</v>
          </cell>
        </row>
        <row r="56">
          <cell r="C56">
            <v>12016</v>
          </cell>
          <cell r="D56">
            <v>450</v>
          </cell>
          <cell r="E56">
            <v>449.6</v>
          </cell>
        </row>
        <row r="57">
          <cell r="C57">
            <v>12020</v>
          </cell>
          <cell r="D57">
            <v>450</v>
          </cell>
          <cell r="E57">
            <v>217.2</v>
          </cell>
        </row>
        <row r="58">
          <cell r="C58">
            <v>12031</v>
          </cell>
          <cell r="D58">
            <v>450</v>
          </cell>
          <cell r="E58">
            <v>197.8</v>
          </cell>
        </row>
        <row r="59">
          <cell r="C59">
            <v>12032</v>
          </cell>
          <cell r="D59">
            <v>450</v>
          </cell>
          <cell r="E59">
            <v>324</v>
          </cell>
        </row>
        <row r="60">
          <cell r="C60">
            <v>12034</v>
          </cell>
          <cell r="D60">
            <v>450</v>
          </cell>
          <cell r="E60">
            <v>274.8</v>
          </cell>
        </row>
        <row r="61">
          <cell r="C61">
            <v>12035</v>
          </cell>
          <cell r="D61">
            <v>450</v>
          </cell>
          <cell r="E61">
            <v>862.8</v>
          </cell>
        </row>
        <row r="62">
          <cell r="C62">
            <v>12036</v>
          </cell>
          <cell r="D62">
            <v>450</v>
          </cell>
          <cell r="E62">
            <v>336.6</v>
          </cell>
        </row>
        <row r="63">
          <cell r="C63">
            <v>12041</v>
          </cell>
          <cell r="D63">
            <v>450</v>
          </cell>
          <cell r="E63">
            <v>237.2</v>
          </cell>
        </row>
        <row r="64">
          <cell r="C64">
            <v>12042</v>
          </cell>
          <cell r="D64">
            <v>450</v>
          </cell>
          <cell r="E64">
            <v>246.8</v>
          </cell>
        </row>
        <row r="65">
          <cell r="C65">
            <v>12044</v>
          </cell>
          <cell r="D65">
            <v>450</v>
          </cell>
          <cell r="E65">
            <v>339.6</v>
          </cell>
        </row>
        <row r="66">
          <cell r="C66">
            <v>12045</v>
          </cell>
          <cell r="D66">
            <v>450</v>
          </cell>
          <cell r="E66">
            <v>384.2</v>
          </cell>
        </row>
        <row r="67">
          <cell r="C67">
            <v>12051</v>
          </cell>
          <cell r="D67">
            <v>450</v>
          </cell>
          <cell r="E67">
            <v>202.2</v>
          </cell>
        </row>
        <row r="68">
          <cell r="C68">
            <v>12052</v>
          </cell>
          <cell r="D68">
            <v>450</v>
          </cell>
          <cell r="E68">
            <v>244</v>
          </cell>
        </row>
        <row r="69">
          <cell r="C69">
            <v>12053</v>
          </cell>
          <cell r="D69">
            <v>450</v>
          </cell>
          <cell r="E69">
            <v>859.8</v>
          </cell>
        </row>
        <row r="70">
          <cell r="C70">
            <v>13101</v>
          </cell>
          <cell r="D70">
            <v>450</v>
          </cell>
          <cell r="E70">
            <v>875.2</v>
          </cell>
        </row>
        <row r="71">
          <cell r="C71">
            <v>13120</v>
          </cell>
          <cell r="D71">
            <v>450</v>
          </cell>
          <cell r="E71">
            <v>265.8</v>
          </cell>
        </row>
        <row r="72">
          <cell r="C72">
            <v>13121</v>
          </cell>
          <cell r="D72">
            <v>450</v>
          </cell>
          <cell r="E72">
            <v>929</v>
          </cell>
        </row>
        <row r="73">
          <cell r="C73">
            <v>13122</v>
          </cell>
          <cell r="D73">
            <v>510</v>
          </cell>
          <cell r="E73">
            <v>432.6</v>
          </cell>
        </row>
        <row r="74">
          <cell r="C74">
            <v>13122</v>
          </cell>
          <cell r="D74">
            <v>450</v>
          </cell>
          <cell r="E74">
            <v>207.6</v>
          </cell>
        </row>
        <row r="75">
          <cell r="C75">
            <v>13131</v>
          </cell>
          <cell r="D75">
            <v>450</v>
          </cell>
          <cell r="E75">
            <v>620</v>
          </cell>
        </row>
        <row r="76">
          <cell r="C76">
            <v>13132</v>
          </cell>
          <cell r="D76">
            <v>450</v>
          </cell>
          <cell r="E76">
            <v>1096</v>
          </cell>
        </row>
        <row r="77">
          <cell r="C77">
            <v>13152</v>
          </cell>
          <cell r="D77">
            <v>450</v>
          </cell>
          <cell r="E77">
            <v>735.4</v>
          </cell>
        </row>
        <row r="78">
          <cell r="C78">
            <v>15002</v>
          </cell>
          <cell r="D78">
            <v>510</v>
          </cell>
          <cell r="E78">
            <v>670</v>
          </cell>
        </row>
        <row r="79">
          <cell r="C79">
            <v>15003</v>
          </cell>
          <cell r="D79">
            <v>510</v>
          </cell>
          <cell r="E79">
            <v>197.8</v>
          </cell>
        </row>
        <row r="80">
          <cell r="C80">
            <v>15271</v>
          </cell>
          <cell r="D80">
            <v>510</v>
          </cell>
          <cell r="E80">
            <v>649.6</v>
          </cell>
        </row>
        <row r="81">
          <cell r="C81">
            <v>15272</v>
          </cell>
          <cell r="D81">
            <v>510</v>
          </cell>
          <cell r="E81">
            <v>93.2</v>
          </cell>
        </row>
        <row r="82">
          <cell r="C82">
            <v>15275</v>
          </cell>
          <cell r="D82">
            <v>510</v>
          </cell>
          <cell r="E82">
            <v>191.4</v>
          </cell>
        </row>
        <row r="83">
          <cell r="C83">
            <v>15276</v>
          </cell>
          <cell r="D83">
            <v>510</v>
          </cell>
          <cell r="E83">
            <v>52</v>
          </cell>
        </row>
        <row r="84">
          <cell r="C84">
            <v>16020</v>
          </cell>
          <cell r="D84">
            <v>510</v>
          </cell>
          <cell r="E84">
            <v>170.4</v>
          </cell>
        </row>
        <row r="85">
          <cell r="C85">
            <v>16020</v>
          </cell>
          <cell r="D85">
            <v>450</v>
          </cell>
          <cell r="E85">
            <v>78.8</v>
          </cell>
        </row>
        <row r="86">
          <cell r="C86">
            <v>16025</v>
          </cell>
          <cell r="D86">
            <v>510</v>
          </cell>
          <cell r="E86">
            <v>305</v>
          </cell>
        </row>
        <row r="87">
          <cell r="C87">
            <v>16030</v>
          </cell>
          <cell r="D87">
            <v>510</v>
          </cell>
          <cell r="E87">
            <v>359.8</v>
          </cell>
        </row>
        <row r="88">
          <cell r="C88">
            <v>17110</v>
          </cell>
          <cell r="D88">
            <v>450</v>
          </cell>
          <cell r="E88">
            <v>118.2</v>
          </cell>
        </row>
        <row r="89">
          <cell r="C89">
            <v>17250</v>
          </cell>
          <cell r="D89">
            <v>510</v>
          </cell>
          <cell r="E89">
            <v>138</v>
          </cell>
        </row>
        <row r="90">
          <cell r="C90">
            <v>17250</v>
          </cell>
          <cell r="D90">
            <v>450</v>
          </cell>
          <cell r="E90">
            <v>114.2</v>
          </cell>
        </row>
        <row r="91">
          <cell r="C91">
            <v>19000</v>
          </cell>
          <cell r="D91">
            <v>361</v>
          </cell>
          <cell r="E91">
            <v>1007.2</v>
          </cell>
        </row>
        <row r="92">
          <cell r="C92">
            <v>19001</v>
          </cell>
          <cell r="D92">
            <v>361</v>
          </cell>
          <cell r="E92">
            <v>110.2</v>
          </cell>
        </row>
        <row r="93">
          <cell r="C93">
            <v>19081</v>
          </cell>
          <cell r="D93">
            <v>361</v>
          </cell>
          <cell r="E93">
            <v>864</v>
          </cell>
        </row>
        <row r="94">
          <cell r="C94">
            <v>19081</v>
          </cell>
          <cell r="D94">
            <v>360</v>
          </cell>
          <cell r="E94">
            <v>3589.8</v>
          </cell>
        </row>
        <row r="95">
          <cell r="C95">
            <v>19082</v>
          </cell>
          <cell r="D95">
            <v>361</v>
          </cell>
          <cell r="E95">
            <v>608.4</v>
          </cell>
        </row>
        <row r="96">
          <cell r="C96">
            <v>19083</v>
          </cell>
          <cell r="D96">
            <v>402</v>
          </cell>
          <cell r="E96">
            <v>508.6</v>
          </cell>
        </row>
        <row r="97">
          <cell r="C97">
            <v>19084</v>
          </cell>
          <cell r="D97">
            <v>402</v>
          </cell>
          <cell r="E97">
            <v>249.6</v>
          </cell>
        </row>
        <row r="98">
          <cell r="C98">
            <v>19100</v>
          </cell>
          <cell r="D98">
            <v>402</v>
          </cell>
          <cell r="E98">
            <v>1169</v>
          </cell>
        </row>
        <row r="99">
          <cell r="C99">
            <v>19101</v>
          </cell>
          <cell r="D99">
            <v>402</v>
          </cell>
          <cell r="E99">
            <v>746.4</v>
          </cell>
        </row>
        <row r="100">
          <cell r="C100">
            <v>19281</v>
          </cell>
          <cell r="D100">
            <v>361</v>
          </cell>
          <cell r="E100">
            <v>404.4</v>
          </cell>
        </row>
        <row r="101">
          <cell r="C101">
            <v>19282</v>
          </cell>
          <cell r="D101">
            <v>361</v>
          </cell>
          <cell r="E101">
            <v>99.8</v>
          </cell>
        </row>
        <row r="102">
          <cell r="C102">
            <v>20103</v>
          </cell>
          <cell r="D102">
            <v>450</v>
          </cell>
          <cell r="E102">
            <v>1213</v>
          </cell>
        </row>
        <row r="103">
          <cell r="C103">
            <v>20206</v>
          </cell>
          <cell r="D103">
            <v>361</v>
          </cell>
          <cell r="E103">
            <v>307.2</v>
          </cell>
        </row>
        <row r="104">
          <cell r="C104">
            <v>20501</v>
          </cell>
          <cell r="D104">
            <v>361</v>
          </cell>
          <cell r="E104">
            <v>457.8</v>
          </cell>
        </row>
        <row r="105">
          <cell r="C105">
            <v>20520</v>
          </cell>
          <cell r="D105">
            <v>510</v>
          </cell>
          <cell r="E105">
            <v>245</v>
          </cell>
        </row>
        <row r="106">
          <cell r="C106">
            <v>20526</v>
          </cell>
          <cell r="D106">
            <v>510</v>
          </cell>
          <cell r="E106">
            <v>118.6</v>
          </cell>
        </row>
        <row r="107">
          <cell r="C107">
            <v>20550</v>
          </cell>
          <cell r="D107">
            <v>510</v>
          </cell>
          <cell r="E107">
            <v>61</v>
          </cell>
        </row>
        <row r="108">
          <cell r="C108">
            <v>20550</v>
          </cell>
          <cell r="D108">
            <v>510</v>
          </cell>
          <cell r="E108">
            <v>61</v>
          </cell>
        </row>
        <row r="109">
          <cell r="C109">
            <v>20550</v>
          </cell>
          <cell r="D109">
            <v>510</v>
          </cell>
          <cell r="E109">
            <v>35.6</v>
          </cell>
        </row>
        <row r="110">
          <cell r="C110">
            <v>20551</v>
          </cell>
          <cell r="D110">
            <v>510</v>
          </cell>
          <cell r="E110">
            <v>37.799999999999997</v>
          </cell>
        </row>
        <row r="111">
          <cell r="C111">
            <v>20552</v>
          </cell>
          <cell r="D111">
            <v>450</v>
          </cell>
          <cell r="E111">
            <v>51.8</v>
          </cell>
        </row>
        <row r="112">
          <cell r="C112">
            <v>20552</v>
          </cell>
          <cell r="D112">
            <v>510</v>
          </cell>
          <cell r="E112">
            <v>61.6</v>
          </cell>
        </row>
        <row r="113">
          <cell r="C113">
            <v>20552</v>
          </cell>
          <cell r="D113">
            <v>510</v>
          </cell>
          <cell r="E113">
            <v>36.6</v>
          </cell>
        </row>
        <row r="114">
          <cell r="C114">
            <v>20553</v>
          </cell>
          <cell r="D114">
            <v>510</v>
          </cell>
          <cell r="E114">
            <v>43.6</v>
          </cell>
        </row>
        <row r="115">
          <cell r="C115">
            <v>20560</v>
          </cell>
          <cell r="D115">
            <v>420</v>
          </cell>
          <cell r="E115">
            <v>121</v>
          </cell>
        </row>
        <row r="116">
          <cell r="C116">
            <v>20561</v>
          </cell>
          <cell r="D116">
            <v>420</v>
          </cell>
          <cell r="E116">
            <v>183.8</v>
          </cell>
        </row>
        <row r="117">
          <cell r="C117">
            <v>20600</v>
          </cell>
          <cell r="D117">
            <v>510</v>
          </cell>
          <cell r="E117">
            <v>75.599999999999994</v>
          </cell>
        </row>
        <row r="118">
          <cell r="C118">
            <v>20600</v>
          </cell>
          <cell r="D118">
            <v>361</v>
          </cell>
          <cell r="E118">
            <v>208</v>
          </cell>
        </row>
        <row r="119">
          <cell r="C119">
            <v>20600</v>
          </cell>
          <cell r="D119">
            <v>510</v>
          </cell>
          <cell r="E119">
            <v>125.6</v>
          </cell>
        </row>
        <row r="120">
          <cell r="C120">
            <v>20600</v>
          </cell>
          <cell r="D120">
            <v>510</v>
          </cell>
          <cell r="E120">
            <v>125.6</v>
          </cell>
        </row>
        <row r="121">
          <cell r="C121">
            <v>20605</v>
          </cell>
          <cell r="D121">
            <v>510</v>
          </cell>
          <cell r="E121">
            <v>78.2</v>
          </cell>
        </row>
        <row r="122">
          <cell r="C122">
            <v>20605</v>
          </cell>
          <cell r="D122">
            <v>510</v>
          </cell>
          <cell r="E122">
            <v>130.4</v>
          </cell>
        </row>
        <row r="123">
          <cell r="C123">
            <v>20605</v>
          </cell>
          <cell r="D123">
            <v>361</v>
          </cell>
          <cell r="E123">
            <v>312.8</v>
          </cell>
        </row>
        <row r="124">
          <cell r="C124">
            <v>20605</v>
          </cell>
          <cell r="D124">
            <v>510</v>
          </cell>
          <cell r="E124">
            <v>130.4</v>
          </cell>
        </row>
        <row r="125">
          <cell r="C125">
            <v>20605</v>
          </cell>
          <cell r="D125">
            <v>450</v>
          </cell>
          <cell r="E125">
            <v>40.6</v>
          </cell>
        </row>
        <row r="126">
          <cell r="C126">
            <v>20610</v>
          </cell>
          <cell r="D126">
            <v>510</v>
          </cell>
          <cell r="E126">
            <v>129.19999999999999</v>
          </cell>
        </row>
        <row r="127">
          <cell r="C127">
            <v>20610</v>
          </cell>
          <cell r="D127">
            <v>361</v>
          </cell>
          <cell r="E127">
            <v>157.80000000000001</v>
          </cell>
        </row>
        <row r="128">
          <cell r="C128">
            <v>20610</v>
          </cell>
          <cell r="D128">
            <v>510</v>
          </cell>
          <cell r="E128">
            <v>161</v>
          </cell>
        </row>
        <row r="129">
          <cell r="C129">
            <v>20610</v>
          </cell>
          <cell r="D129">
            <v>510</v>
          </cell>
          <cell r="E129">
            <v>161</v>
          </cell>
        </row>
        <row r="130">
          <cell r="C130">
            <v>20610</v>
          </cell>
          <cell r="D130">
            <v>450</v>
          </cell>
          <cell r="E130">
            <v>72.2</v>
          </cell>
        </row>
        <row r="131">
          <cell r="C131">
            <v>20611</v>
          </cell>
          <cell r="D131">
            <v>510</v>
          </cell>
          <cell r="E131">
            <v>131.80000000000001</v>
          </cell>
        </row>
        <row r="132">
          <cell r="C132">
            <v>20612</v>
          </cell>
          <cell r="D132">
            <v>510</v>
          </cell>
          <cell r="E132">
            <v>92</v>
          </cell>
        </row>
        <row r="133">
          <cell r="C133">
            <v>21480</v>
          </cell>
          <cell r="D133">
            <v>450</v>
          </cell>
          <cell r="E133">
            <v>183</v>
          </cell>
        </row>
        <row r="134">
          <cell r="C134">
            <v>21501</v>
          </cell>
          <cell r="D134">
            <v>450</v>
          </cell>
          <cell r="E134">
            <v>1013</v>
          </cell>
        </row>
        <row r="135">
          <cell r="C135">
            <v>22310</v>
          </cell>
          <cell r="D135">
            <v>510</v>
          </cell>
          <cell r="E135">
            <v>636</v>
          </cell>
        </row>
        <row r="136">
          <cell r="C136">
            <v>22554</v>
          </cell>
          <cell r="D136">
            <v>975</v>
          </cell>
          <cell r="E136">
            <v>4010.2</v>
          </cell>
        </row>
        <row r="137">
          <cell r="C137">
            <v>23350</v>
          </cell>
          <cell r="D137">
            <v>361</v>
          </cell>
          <cell r="E137">
            <v>737.6</v>
          </cell>
        </row>
        <row r="138">
          <cell r="C138">
            <v>23500</v>
          </cell>
          <cell r="D138">
            <v>510</v>
          </cell>
          <cell r="E138">
            <v>753</v>
          </cell>
        </row>
        <row r="139">
          <cell r="C139">
            <v>23570</v>
          </cell>
          <cell r="D139">
            <v>510</v>
          </cell>
          <cell r="E139">
            <v>616.6</v>
          </cell>
        </row>
        <row r="140">
          <cell r="C140">
            <v>23600</v>
          </cell>
          <cell r="D140">
            <v>510</v>
          </cell>
          <cell r="E140">
            <v>695.2</v>
          </cell>
        </row>
        <row r="141">
          <cell r="C141">
            <v>23620</v>
          </cell>
          <cell r="D141">
            <v>510</v>
          </cell>
          <cell r="E141">
            <v>539.6</v>
          </cell>
        </row>
        <row r="142">
          <cell r="C142">
            <v>23650</v>
          </cell>
          <cell r="D142">
            <v>450</v>
          </cell>
          <cell r="E142">
            <v>878.4</v>
          </cell>
        </row>
        <row r="143">
          <cell r="C143">
            <v>23655</v>
          </cell>
          <cell r="D143">
            <v>450</v>
          </cell>
          <cell r="E143">
            <v>275.60000000000002</v>
          </cell>
        </row>
        <row r="144">
          <cell r="C144">
            <v>23665</v>
          </cell>
          <cell r="D144">
            <v>450</v>
          </cell>
          <cell r="E144">
            <v>104.2</v>
          </cell>
        </row>
        <row r="145">
          <cell r="C145">
            <v>23931</v>
          </cell>
          <cell r="D145">
            <v>510</v>
          </cell>
          <cell r="E145">
            <v>775</v>
          </cell>
        </row>
        <row r="146">
          <cell r="C146">
            <v>24220</v>
          </cell>
          <cell r="D146">
            <v>361</v>
          </cell>
          <cell r="E146">
            <v>861.4</v>
          </cell>
        </row>
        <row r="147">
          <cell r="C147">
            <v>24500</v>
          </cell>
          <cell r="D147">
            <v>510</v>
          </cell>
          <cell r="E147">
            <v>181.8</v>
          </cell>
        </row>
        <row r="148">
          <cell r="C148">
            <v>24500</v>
          </cell>
          <cell r="D148">
            <v>450</v>
          </cell>
          <cell r="E148">
            <v>102</v>
          </cell>
        </row>
        <row r="149">
          <cell r="C149">
            <v>24530</v>
          </cell>
          <cell r="D149">
            <v>510</v>
          </cell>
          <cell r="E149">
            <v>1176.8</v>
          </cell>
        </row>
        <row r="150">
          <cell r="C150">
            <v>24560</v>
          </cell>
          <cell r="D150">
            <v>510</v>
          </cell>
          <cell r="E150">
            <v>981.8</v>
          </cell>
        </row>
        <row r="151">
          <cell r="C151">
            <v>24600</v>
          </cell>
          <cell r="D151">
            <v>450</v>
          </cell>
          <cell r="E151">
            <v>97.6</v>
          </cell>
        </row>
        <row r="152">
          <cell r="C152">
            <v>24605</v>
          </cell>
          <cell r="D152">
            <v>450</v>
          </cell>
          <cell r="E152">
            <v>109.2</v>
          </cell>
        </row>
        <row r="153">
          <cell r="C153">
            <v>24640</v>
          </cell>
          <cell r="D153">
            <v>450</v>
          </cell>
          <cell r="E153">
            <v>116.2</v>
          </cell>
        </row>
        <row r="154">
          <cell r="C154">
            <v>24650</v>
          </cell>
          <cell r="D154">
            <v>510</v>
          </cell>
          <cell r="E154">
            <v>814.8</v>
          </cell>
        </row>
        <row r="155">
          <cell r="C155">
            <v>24655</v>
          </cell>
          <cell r="D155">
            <v>450</v>
          </cell>
          <cell r="E155">
            <v>1342.8</v>
          </cell>
        </row>
        <row r="156">
          <cell r="C156">
            <v>24670</v>
          </cell>
          <cell r="D156">
            <v>510</v>
          </cell>
          <cell r="E156">
            <v>893.2</v>
          </cell>
        </row>
        <row r="157">
          <cell r="C157">
            <v>24675</v>
          </cell>
          <cell r="D157">
            <v>510</v>
          </cell>
          <cell r="E157">
            <v>241.2</v>
          </cell>
        </row>
        <row r="158">
          <cell r="C158">
            <v>25246</v>
          </cell>
          <cell r="D158">
            <v>361</v>
          </cell>
          <cell r="E158">
            <v>886.2</v>
          </cell>
        </row>
        <row r="159">
          <cell r="C159">
            <v>25260</v>
          </cell>
          <cell r="D159">
            <v>450</v>
          </cell>
          <cell r="E159">
            <v>124</v>
          </cell>
        </row>
        <row r="160">
          <cell r="C160">
            <v>25500</v>
          </cell>
          <cell r="D160">
            <v>510</v>
          </cell>
          <cell r="E160">
            <v>848.6</v>
          </cell>
        </row>
        <row r="161">
          <cell r="C161">
            <v>25505</v>
          </cell>
          <cell r="D161">
            <v>450</v>
          </cell>
          <cell r="E161">
            <v>1617.6</v>
          </cell>
        </row>
        <row r="162">
          <cell r="C162">
            <v>25530</v>
          </cell>
          <cell r="D162">
            <v>510</v>
          </cell>
          <cell r="E162">
            <v>804</v>
          </cell>
        </row>
        <row r="163">
          <cell r="C163">
            <v>25560</v>
          </cell>
          <cell r="D163">
            <v>510</v>
          </cell>
          <cell r="E163">
            <v>855.6</v>
          </cell>
        </row>
        <row r="164">
          <cell r="C164">
            <v>25565</v>
          </cell>
          <cell r="D164">
            <v>450</v>
          </cell>
          <cell r="E164">
            <v>1671.2</v>
          </cell>
        </row>
        <row r="165">
          <cell r="C165">
            <v>25600</v>
          </cell>
          <cell r="D165">
            <v>510</v>
          </cell>
          <cell r="E165">
            <v>1052.2</v>
          </cell>
        </row>
        <row r="166">
          <cell r="C166">
            <v>25605</v>
          </cell>
          <cell r="D166">
            <v>510</v>
          </cell>
          <cell r="E166">
            <v>1340.2</v>
          </cell>
        </row>
        <row r="167">
          <cell r="C167">
            <v>25605</v>
          </cell>
          <cell r="D167">
            <v>450</v>
          </cell>
          <cell r="E167">
            <v>166.2</v>
          </cell>
        </row>
        <row r="168">
          <cell r="C168">
            <v>25622</v>
          </cell>
          <cell r="D168">
            <v>510</v>
          </cell>
          <cell r="E168">
            <v>945</v>
          </cell>
        </row>
        <row r="169">
          <cell r="C169">
            <v>25630</v>
          </cell>
          <cell r="D169">
            <v>510</v>
          </cell>
          <cell r="E169">
            <v>613.4</v>
          </cell>
        </row>
        <row r="170">
          <cell r="C170">
            <v>25650</v>
          </cell>
          <cell r="D170">
            <v>510</v>
          </cell>
          <cell r="E170">
            <v>181.8</v>
          </cell>
        </row>
        <row r="171">
          <cell r="C171">
            <v>26010</v>
          </cell>
          <cell r="D171">
            <v>450</v>
          </cell>
          <cell r="E171">
            <v>364.2</v>
          </cell>
        </row>
        <row r="172">
          <cell r="C172">
            <v>26011</v>
          </cell>
          <cell r="D172">
            <v>510</v>
          </cell>
          <cell r="E172">
            <v>630.4</v>
          </cell>
        </row>
        <row r="173">
          <cell r="C173">
            <v>26600</v>
          </cell>
          <cell r="D173">
            <v>510</v>
          </cell>
          <cell r="E173">
            <v>937</v>
          </cell>
        </row>
        <row r="174">
          <cell r="C174">
            <v>26605</v>
          </cell>
          <cell r="D174">
            <v>510</v>
          </cell>
          <cell r="E174">
            <v>994.4</v>
          </cell>
        </row>
        <row r="175">
          <cell r="C175">
            <v>26605</v>
          </cell>
          <cell r="D175">
            <v>450</v>
          </cell>
          <cell r="E175">
            <v>136.4</v>
          </cell>
        </row>
        <row r="176">
          <cell r="C176">
            <v>26670</v>
          </cell>
          <cell r="D176">
            <v>450</v>
          </cell>
          <cell r="E176">
            <v>670.6</v>
          </cell>
        </row>
        <row r="177">
          <cell r="C177">
            <v>26700</v>
          </cell>
          <cell r="D177">
            <v>450</v>
          </cell>
          <cell r="E177">
            <v>94.2</v>
          </cell>
        </row>
        <row r="178">
          <cell r="C178">
            <v>26705</v>
          </cell>
          <cell r="D178">
            <v>450</v>
          </cell>
          <cell r="E178">
            <v>109.2</v>
          </cell>
        </row>
        <row r="179">
          <cell r="C179">
            <v>26720</v>
          </cell>
          <cell r="D179">
            <v>510</v>
          </cell>
          <cell r="E179">
            <v>620.6</v>
          </cell>
        </row>
        <row r="180">
          <cell r="C180">
            <v>26725</v>
          </cell>
          <cell r="D180">
            <v>450</v>
          </cell>
          <cell r="E180">
            <v>105.6</v>
          </cell>
        </row>
        <row r="181">
          <cell r="C181">
            <v>26742</v>
          </cell>
          <cell r="D181">
            <v>450</v>
          </cell>
          <cell r="E181">
            <v>104.2</v>
          </cell>
        </row>
        <row r="182">
          <cell r="C182">
            <v>26750</v>
          </cell>
          <cell r="D182">
            <v>510</v>
          </cell>
          <cell r="E182">
            <v>413.2</v>
          </cell>
        </row>
        <row r="183">
          <cell r="C183">
            <v>26755</v>
          </cell>
          <cell r="D183">
            <v>975</v>
          </cell>
          <cell r="E183">
            <v>876.6</v>
          </cell>
        </row>
        <row r="184">
          <cell r="C184">
            <v>26755</v>
          </cell>
          <cell r="D184">
            <v>450</v>
          </cell>
          <cell r="E184">
            <v>149.80000000000001</v>
          </cell>
        </row>
        <row r="185">
          <cell r="C185">
            <v>26770</v>
          </cell>
          <cell r="D185">
            <v>450</v>
          </cell>
          <cell r="E185">
            <v>72.2</v>
          </cell>
        </row>
        <row r="186">
          <cell r="C186">
            <v>26775</v>
          </cell>
          <cell r="D186">
            <v>450</v>
          </cell>
          <cell r="E186">
            <v>128.19999999999999</v>
          </cell>
        </row>
        <row r="187">
          <cell r="C187">
            <v>27093</v>
          </cell>
          <cell r="D187">
            <v>361</v>
          </cell>
          <cell r="E187">
            <v>1039.2</v>
          </cell>
        </row>
        <row r="188">
          <cell r="C188">
            <v>27096</v>
          </cell>
          <cell r="D188">
            <v>450</v>
          </cell>
          <cell r="E188">
            <v>178.4</v>
          </cell>
        </row>
        <row r="189">
          <cell r="C189">
            <v>27096</v>
          </cell>
          <cell r="D189">
            <v>510</v>
          </cell>
          <cell r="E189">
            <v>178.4</v>
          </cell>
        </row>
        <row r="190">
          <cell r="C190">
            <v>27197</v>
          </cell>
          <cell r="D190">
            <v>510</v>
          </cell>
          <cell r="E190">
            <v>281.2</v>
          </cell>
        </row>
        <row r="191">
          <cell r="C191">
            <v>27200</v>
          </cell>
          <cell r="D191">
            <v>510</v>
          </cell>
          <cell r="E191">
            <v>577.20000000000005</v>
          </cell>
        </row>
        <row r="192">
          <cell r="C192">
            <v>27220</v>
          </cell>
          <cell r="D192">
            <v>510</v>
          </cell>
          <cell r="E192">
            <v>930.2</v>
          </cell>
        </row>
        <row r="193">
          <cell r="C193">
            <v>27230</v>
          </cell>
          <cell r="D193">
            <v>510</v>
          </cell>
          <cell r="E193">
            <v>892.4</v>
          </cell>
        </row>
        <row r="194">
          <cell r="C194">
            <v>27238</v>
          </cell>
          <cell r="D194">
            <v>510</v>
          </cell>
          <cell r="E194">
            <v>973.4</v>
          </cell>
        </row>
        <row r="195">
          <cell r="C195">
            <v>27246</v>
          </cell>
          <cell r="D195">
            <v>510</v>
          </cell>
          <cell r="E195">
            <v>676</v>
          </cell>
        </row>
        <row r="196">
          <cell r="C196">
            <v>27250</v>
          </cell>
          <cell r="D196">
            <v>450</v>
          </cell>
          <cell r="E196">
            <v>141.6</v>
          </cell>
        </row>
        <row r="197">
          <cell r="C197">
            <v>27265</v>
          </cell>
          <cell r="D197">
            <v>450</v>
          </cell>
          <cell r="E197">
            <v>889</v>
          </cell>
        </row>
        <row r="198">
          <cell r="C198">
            <v>27369</v>
          </cell>
          <cell r="D198">
            <v>361</v>
          </cell>
          <cell r="E198">
            <v>737.6</v>
          </cell>
        </row>
        <row r="199">
          <cell r="C199">
            <v>27502</v>
          </cell>
          <cell r="D199">
            <v>450</v>
          </cell>
          <cell r="E199">
            <v>1691.6</v>
          </cell>
        </row>
        <row r="200">
          <cell r="C200">
            <v>27508</v>
          </cell>
          <cell r="D200">
            <v>510</v>
          </cell>
          <cell r="E200">
            <v>1050.5999999999999</v>
          </cell>
        </row>
        <row r="201">
          <cell r="C201">
            <v>27520</v>
          </cell>
          <cell r="D201">
            <v>510</v>
          </cell>
          <cell r="E201">
            <v>638.20000000000005</v>
          </cell>
        </row>
        <row r="202">
          <cell r="C202">
            <v>27530</v>
          </cell>
          <cell r="D202">
            <v>510</v>
          </cell>
          <cell r="E202">
            <v>611.20000000000005</v>
          </cell>
        </row>
        <row r="203">
          <cell r="C203">
            <v>27550</v>
          </cell>
          <cell r="D203">
            <v>450</v>
          </cell>
          <cell r="E203">
            <v>118.2</v>
          </cell>
        </row>
        <row r="204">
          <cell r="C204">
            <v>27552</v>
          </cell>
          <cell r="D204">
            <v>450</v>
          </cell>
          <cell r="E204">
            <v>118.2</v>
          </cell>
        </row>
        <row r="205">
          <cell r="C205">
            <v>27560</v>
          </cell>
          <cell r="D205">
            <v>450</v>
          </cell>
          <cell r="E205">
            <v>117.4</v>
          </cell>
        </row>
        <row r="206">
          <cell r="C206">
            <v>27562</v>
          </cell>
          <cell r="D206">
            <v>450</v>
          </cell>
          <cell r="E206">
            <v>1655.8</v>
          </cell>
        </row>
        <row r="207">
          <cell r="C207">
            <v>27648</v>
          </cell>
          <cell r="D207">
            <v>361</v>
          </cell>
          <cell r="E207">
            <v>871.4</v>
          </cell>
        </row>
        <row r="208">
          <cell r="C208">
            <v>27704</v>
          </cell>
          <cell r="D208">
            <v>975</v>
          </cell>
          <cell r="E208">
            <v>1787.8</v>
          </cell>
        </row>
        <row r="209">
          <cell r="C209">
            <v>27750</v>
          </cell>
          <cell r="D209">
            <v>510</v>
          </cell>
          <cell r="E209">
            <v>1083</v>
          </cell>
        </row>
        <row r="210">
          <cell r="C210">
            <v>27760</v>
          </cell>
          <cell r="D210">
            <v>510</v>
          </cell>
          <cell r="E210">
            <v>1034.4000000000001</v>
          </cell>
        </row>
        <row r="211">
          <cell r="C211">
            <v>27767</v>
          </cell>
          <cell r="D211">
            <v>510</v>
          </cell>
          <cell r="E211">
            <v>567.79999999999995</v>
          </cell>
        </row>
        <row r="212">
          <cell r="C212">
            <v>27780</v>
          </cell>
          <cell r="D212">
            <v>510</v>
          </cell>
          <cell r="E212">
            <v>945.6</v>
          </cell>
        </row>
        <row r="213">
          <cell r="C213">
            <v>27786</v>
          </cell>
          <cell r="D213">
            <v>510</v>
          </cell>
          <cell r="E213">
            <v>969.6</v>
          </cell>
        </row>
        <row r="214">
          <cell r="C214">
            <v>27788</v>
          </cell>
          <cell r="D214">
            <v>450</v>
          </cell>
          <cell r="E214">
            <v>843.6</v>
          </cell>
        </row>
        <row r="215">
          <cell r="C215">
            <v>27808</v>
          </cell>
          <cell r="D215">
            <v>510</v>
          </cell>
          <cell r="E215">
            <v>1021.6</v>
          </cell>
        </row>
        <row r="216">
          <cell r="C216">
            <v>27810</v>
          </cell>
          <cell r="D216">
            <v>450</v>
          </cell>
          <cell r="E216">
            <v>153.6</v>
          </cell>
        </row>
        <row r="217">
          <cell r="C217">
            <v>27816</v>
          </cell>
          <cell r="D217">
            <v>510</v>
          </cell>
          <cell r="E217">
            <v>567.79999999999995</v>
          </cell>
        </row>
        <row r="218">
          <cell r="C218">
            <v>27818</v>
          </cell>
          <cell r="D218">
            <v>450</v>
          </cell>
          <cell r="E218">
            <v>137</v>
          </cell>
        </row>
        <row r="219">
          <cell r="C219">
            <v>27824</v>
          </cell>
          <cell r="D219">
            <v>510</v>
          </cell>
          <cell r="E219">
            <v>1036.2</v>
          </cell>
        </row>
        <row r="220">
          <cell r="C220">
            <v>27825</v>
          </cell>
          <cell r="D220">
            <v>450</v>
          </cell>
          <cell r="E220">
            <v>159.4</v>
          </cell>
        </row>
        <row r="221">
          <cell r="C221">
            <v>28190</v>
          </cell>
          <cell r="D221">
            <v>450</v>
          </cell>
          <cell r="E221">
            <v>339.8</v>
          </cell>
        </row>
        <row r="222">
          <cell r="C222">
            <v>28232</v>
          </cell>
          <cell r="D222">
            <v>510</v>
          </cell>
          <cell r="E222">
            <v>565.20000000000005</v>
          </cell>
        </row>
        <row r="223">
          <cell r="C223">
            <v>28272</v>
          </cell>
          <cell r="D223">
            <v>510</v>
          </cell>
          <cell r="E223">
            <v>868.8</v>
          </cell>
        </row>
        <row r="224">
          <cell r="C224">
            <v>28400</v>
          </cell>
          <cell r="D224">
            <v>510</v>
          </cell>
          <cell r="E224">
            <v>771.2</v>
          </cell>
        </row>
        <row r="225">
          <cell r="C225">
            <v>28430</v>
          </cell>
          <cell r="D225">
            <v>510</v>
          </cell>
          <cell r="E225">
            <v>712</v>
          </cell>
        </row>
        <row r="226">
          <cell r="C226">
            <v>28450</v>
          </cell>
          <cell r="D226">
            <v>510</v>
          </cell>
          <cell r="E226">
            <v>647</v>
          </cell>
        </row>
        <row r="227">
          <cell r="C227">
            <v>28470</v>
          </cell>
          <cell r="D227">
            <v>510</v>
          </cell>
          <cell r="E227">
            <v>688</v>
          </cell>
        </row>
        <row r="228">
          <cell r="C228">
            <v>28475</v>
          </cell>
          <cell r="D228">
            <v>450</v>
          </cell>
          <cell r="E228">
            <v>770</v>
          </cell>
        </row>
        <row r="229">
          <cell r="C229">
            <v>28490</v>
          </cell>
          <cell r="D229">
            <v>510</v>
          </cell>
          <cell r="E229">
            <v>284</v>
          </cell>
        </row>
        <row r="230">
          <cell r="C230">
            <v>28495</v>
          </cell>
          <cell r="D230">
            <v>510</v>
          </cell>
          <cell r="E230">
            <v>299.60000000000002</v>
          </cell>
        </row>
        <row r="231">
          <cell r="C231">
            <v>28510</v>
          </cell>
          <cell r="D231">
            <v>510</v>
          </cell>
          <cell r="E231">
            <v>402</v>
          </cell>
        </row>
        <row r="232">
          <cell r="C232">
            <v>28515</v>
          </cell>
          <cell r="D232">
            <v>450</v>
          </cell>
          <cell r="E232">
            <v>49.2</v>
          </cell>
        </row>
        <row r="233">
          <cell r="C233">
            <v>28540</v>
          </cell>
          <cell r="D233">
            <v>450</v>
          </cell>
          <cell r="E233">
            <v>376.4</v>
          </cell>
        </row>
        <row r="234">
          <cell r="C234">
            <v>28660</v>
          </cell>
          <cell r="D234">
            <v>450</v>
          </cell>
          <cell r="E234">
            <v>90</v>
          </cell>
        </row>
        <row r="235">
          <cell r="C235">
            <v>28665</v>
          </cell>
          <cell r="D235">
            <v>450</v>
          </cell>
          <cell r="E235">
            <v>454.2</v>
          </cell>
        </row>
        <row r="236">
          <cell r="C236">
            <v>29065</v>
          </cell>
          <cell r="D236">
            <v>510</v>
          </cell>
          <cell r="E236">
            <v>233</v>
          </cell>
        </row>
        <row r="237">
          <cell r="C237">
            <v>29075</v>
          </cell>
          <cell r="D237">
            <v>510</v>
          </cell>
          <cell r="E237">
            <v>212</v>
          </cell>
        </row>
        <row r="238">
          <cell r="C238">
            <v>29105</v>
          </cell>
          <cell r="D238">
            <v>510</v>
          </cell>
          <cell r="E238">
            <v>181.8</v>
          </cell>
        </row>
        <row r="239">
          <cell r="C239">
            <v>29105</v>
          </cell>
          <cell r="D239">
            <v>450</v>
          </cell>
          <cell r="E239">
            <v>87.4</v>
          </cell>
        </row>
        <row r="240">
          <cell r="C240">
            <v>29125</v>
          </cell>
          <cell r="D240">
            <v>510</v>
          </cell>
          <cell r="E240">
            <v>134.80000000000001</v>
          </cell>
        </row>
        <row r="241">
          <cell r="C241">
            <v>29125</v>
          </cell>
          <cell r="D241">
            <v>450</v>
          </cell>
          <cell r="E241">
            <v>81</v>
          </cell>
        </row>
        <row r="242">
          <cell r="C242">
            <v>29130</v>
          </cell>
          <cell r="D242">
            <v>510</v>
          </cell>
          <cell r="E242">
            <v>35.4</v>
          </cell>
        </row>
        <row r="243">
          <cell r="C243">
            <v>29130</v>
          </cell>
          <cell r="D243">
            <v>450</v>
          </cell>
          <cell r="E243">
            <v>35.4</v>
          </cell>
        </row>
        <row r="244">
          <cell r="C244">
            <v>29280</v>
          </cell>
          <cell r="D244">
            <v>450</v>
          </cell>
          <cell r="E244">
            <v>71.599999999999994</v>
          </cell>
        </row>
        <row r="245">
          <cell r="C245">
            <v>29280</v>
          </cell>
          <cell r="D245">
            <v>510</v>
          </cell>
          <cell r="E245">
            <v>68.2</v>
          </cell>
        </row>
        <row r="246">
          <cell r="C246">
            <v>29345</v>
          </cell>
          <cell r="D246">
            <v>510</v>
          </cell>
          <cell r="E246">
            <v>402</v>
          </cell>
        </row>
        <row r="247">
          <cell r="C247">
            <v>29405</v>
          </cell>
          <cell r="D247">
            <v>510</v>
          </cell>
          <cell r="E247">
            <v>204</v>
          </cell>
        </row>
        <row r="248">
          <cell r="C248">
            <v>29405</v>
          </cell>
          <cell r="D248">
            <v>510</v>
          </cell>
          <cell r="E248">
            <v>204</v>
          </cell>
        </row>
        <row r="249">
          <cell r="C249">
            <v>29445</v>
          </cell>
          <cell r="D249">
            <v>510</v>
          </cell>
          <cell r="E249">
            <v>223.2</v>
          </cell>
        </row>
        <row r="250">
          <cell r="C250">
            <v>29505</v>
          </cell>
          <cell r="D250">
            <v>450</v>
          </cell>
          <cell r="E250">
            <v>98.8</v>
          </cell>
        </row>
        <row r="251">
          <cell r="C251">
            <v>29515</v>
          </cell>
          <cell r="D251">
            <v>510</v>
          </cell>
          <cell r="E251">
            <v>181.8</v>
          </cell>
        </row>
        <row r="252">
          <cell r="C252">
            <v>29515</v>
          </cell>
          <cell r="D252">
            <v>450</v>
          </cell>
          <cell r="E252">
            <v>82.2</v>
          </cell>
        </row>
        <row r="253">
          <cell r="C253">
            <v>29550</v>
          </cell>
          <cell r="D253">
            <v>450</v>
          </cell>
          <cell r="E253">
            <v>37.4</v>
          </cell>
        </row>
        <row r="254">
          <cell r="C254">
            <v>29580</v>
          </cell>
          <cell r="D254">
            <v>510</v>
          </cell>
          <cell r="E254">
            <v>102.8</v>
          </cell>
        </row>
        <row r="255">
          <cell r="C255">
            <v>29581</v>
          </cell>
          <cell r="D255">
            <v>510</v>
          </cell>
          <cell r="E255">
            <v>207.8</v>
          </cell>
        </row>
        <row r="256">
          <cell r="C256">
            <v>29700</v>
          </cell>
          <cell r="D256">
            <v>510</v>
          </cell>
          <cell r="E256">
            <v>121.4</v>
          </cell>
        </row>
        <row r="257">
          <cell r="C257">
            <v>29740</v>
          </cell>
          <cell r="D257">
            <v>450</v>
          </cell>
          <cell r="E257">
            <v>145.6</v>
          </cell>
        </row>
        <row r="258">
          <cell r="C258">
            <v>29892</v>
          </cell>
          <cell r="D258">
            <v>975</v>
          </cell>
          <cell r="E258">
            <v>1454</v>
          </cell>
        </row>
        <row r="259">
          <cell r="C259">
            <v>29999</v>
          </cell>
          <cell r="D259">
            <v>510</v>
          </cell>
          <cell r="E259">
            <v>0</v>
          </cell>
        </row>
        <row r="260">
          <cell r="C260">
            <v>29999</v>
          </cell>
          <cell r="D260">
            <v>510</v>
          </cell>
          <cell r="E260">
            <v>0</v>
          </cell>
        </row>
        <row r="261">
          <cell r="C261">
            <v>29999</v>
          </cell>
          <cell r="D261">
            <v>510</v>
          </cell>
          <cell r="E261">
            <v>0</v>
          </cell>
        </row>
        <row r="262">
          <cell r="C262">
            <v>29999</v>
          </cell>
          <cell r="D262">
            <v>510</v>
          </cell>
          <cell r="E262">
            <v>0</v>
          </cell>
        </row>
        <row r="263">
          <cell r="C263">
            <v>29999</v>
          </cell>
          <cell r="D263">
            <v>510</v>
          </cell>
          <cell r="E263">
            <v>0</v>
          </cell>
        </row>
        <row r="264">
          <cell r="C264">
            <v>29999</v>
          </cell>
          <cell r="D264">
            <v>510</v>
          </cell>
          <cell r="E264">
            <v>492</v>
          </cell>
        </row>
        <row r="265">
          <cell r="C265">
            <v>29999</v>
          </cell>
          <cell r="D265">
            <v>510</v>
          </cell>
          <cell r="E265">
            <v>0</v>
          </cell>
        </row>
        <row r="266">
          <cell r="C266">
            <v>29999</v>
          </cell>
          <cell r="D266">
            <v>510</v>
          </cell>
          <cell r="E266">
            <v>0</v>
          </cell>
        </row>
        <row r="267">
          <cell r="C267">
            <v>29999</v>
          </cell>
          <cell r="D267">
            <v>510</v>
          </cell>
          <cell r="E267">
            <v>26</v>
          </cell>
        </row>
        <row r="268">
          <cell r="C268">
            <v>29999</v>
          </cell>
          <cell r="D268">
            <v>510</v>
          </cell>
          <cell r="E268">
            <v>120</v>
          </cell>
        </row>
        <row r="269">
          <cell r="C269">
            <v>29999</v>
          </cell>
          <cell r="D269">
            <v>510</v>
          </cell>
          <cell r="E269">
            <v>25</v>
          </cell>
        </row>
        <row r="270">
          <cell r="C270">
            <v>29999</v>
          </cell>
          <cell r="D270">
            <v>510</v>
          </cell>
          <cell r="E270">
            <v>656</v>
          </cell>
        </row>
        <row r="271">
          <cell r="C271">
            <v>29999</v>
          </cell>
          <cell r="D271">
            <v>510</v>
          </cell>
          <cell r="E271">
            <v>8</v>
          </cell>
        </row>
        <row r="272">
          <cell r="C272">
            <v>29999</v>
          </cell>
          <cell r="D272">
            <v>510</v>
          </cell>
          <cell r="E272">
            <v>0</v>
          </cell>
        </row>
        <row r="273">
          <cell r="C273">
            <v>29999</v>
          </cell>
          <cell r="D273">
            <v>510</v>
          </cell>
          <cell r="E273">
            <v>0</v>
          </cell>
        </row>
        <row r="274">
          <cell r="C274">
            <v>29999</v>
          </cell>
          <cell r="D274">
            <v>510</v>
          </cell>
          <cell r="E274">
            <v>0</v>
          </cell>
        </row>
        <row r="275">
          <cell r="C275">
            <v>29999</v>
          </cell>
          <cell r="D275">
            <v>510</v>
          </cell>
          <cell r="E275">
            <v>0</v>
          </cell>
        </row>
        <row r="276">
          <cell r="C276">
            <v>29999</v>
          </cell>
          <cell r="D276">
            <v>510</v>
          </cell>
          <cell r="E276">
            <v>80</v>
          </cell>
        </row>
        <row r="277">
          <cell r="C277">
            <v>29999</v>
          </cell>
          <cell r="D277">
            <v>510</v>
          </cell>
          <cell r="E277">
            <v>0</v>
          </cell>
        </row>
        <row r="278">
          <cell r="C278">
            <v>29999</v>
          </cell>
          <cell r="D278">
            <v>510</v>
          </cell>
          <cell r="E278">
            <v>0</v>
          </cell>
        </row>
        <row r="279">
          <cell r="C279">
            <v>29999</v>
          </cell>
          <cell r="D279">
            <v>510</v>
          </cell>
          <cell r="E279">
            <v>0</v>
          </cell>
        </row>
        <row r="280">
          <cell r="C280">
            <v>29999</v>
          </cell>
          <cell r="D280">
            <v>510</v>
          </cell>
          <cell r="E280">
            <v>0</v>
          </cell>
        </row>
        <row r="281">
          <cell r="C281">
            <v>29999</v>
          </cell>
          <cell r="D281">
            <v>510</v>
          </cell>
          <cell r="E281">
            <v>11</v>
          </cell>
        </row>
        <row r="282">
          <cell r="C282">
            <v>29999</v>
          </cell>
          <cell r="D282">
            <v>510</v>
          </cell>
          <cell r="E282">
            <v>0</v>
          </cell>
        </row>
        <row r="283">
          <cell r="C283">
            <v>29999</v>
          </cell>
          <cell r="D283">
            <v>510</v>
          </cell>
          <cell r="E283">
            <v>110</v>
          </cell>
        </row>
        <row r="284">
          <cell r="C284">
            <v>30300</v>
          </cell>
          <cell r="D284">
            <v>450</v>
          </cell>
          <cell r="E284">
            <v>352.6</v>
          </cell>
        </row>
        <row r="285">
          <cell r="C285">
            <v>30901</v>
          </cell>
          <cell r="D285">
            <v>450</v>
          </cell>
          <cell r="E285">
            <v>138.19999999999999</v>
          </cell>
        </row>
        <row r="286">
          <cell r="C286">
            <v>30903</v>
          </cell>
          <cell r="D286">
            <v>450</v>
          </cell>
          <cell r="E286">
            <v>307</v>
          </cell>
        </row>
        <row r="287">
          <cell r="C287">
            <v>30905</v>
          </cell>
          <cell r="D287">
            <v>450</v>
          </cell>
          <cell r="E287">
            <v>376</v>
          </cell>
        </row>
        <row r="288">
          <cell r="C288">
            <v>31500</v>
          </cell>
          <cell r="D288">
            <v>450</v>
          </cell>
          <cell r="E288">
            <v>177</v>
          </cell>
        </row>
        <row r="289">
          <cell r="C289">
            <v>31605</v>
          </cell>
          <cell r="D289">
            <v>450</v>
          </cell>
          <cell r="E289">
            <v>1060.8</v>
          </cell>
        </row>
        <row r="290">
          <cell r="C290">
            <v>32551</v>
          </cell>
          <cell r="D290">
            <v>450</v>
          </cell>
          <cell r="E290">
            <v>62</v>
          </cell>
        </row>
        <row r="291">
          <cell r="C291">
            <v>32555</v>
          </cell>
          <cell r="D291">
            <v>450</v>
          </cell>
          <cell r="E291">
            <v>248.8</v>
          </cell>
        </row>
        <row r="292">
          <cell r="C292">
            <v>32555</v>
          </cell>
          <cell r="D292">
            <v>402</v>
          </cell>
          <cell r="E292">
            <v>2646.6</v>
          </cell>
        </row>
        <row r="293">
          <cell r="C293">
            <v>36415</v>
          </cell>
          <cell r="D293">
            <v>300</v>
          </cell>
          <cell r="E293">
            <v>57</v>
          </cell>
        </row>
        <row r="294">
          <cell r="C294">
            <v>36415</v>
          </cell>
          <cell r="D294">
            <v>300</v>
          </cell>
          <cell r="E294">
            <v>19</v>
          </cell>
        </row>
        <row r="295">
          <cell r="C295">
            <v>36415</v>
          </cell>
          <cell r="D295">
            <v>510</v>
          </cell>
          <cell r="E295">
            <v>0</v>
          </cell>
        </row>
        <row r="296">
          <cell r="C296">
            <v>36415</v>
          </cell>
          <cell r="D296">
            <v>510</v>
          </cell>
          <cell r="E296">
            <v>13</v>
          </cell>
        </row>
        <row r="297">
          <cell r="C297">
            <v>36430</v>
          </cell>
          <cell r="D297">
            <v>391</v>
          </cell>
          <cell r="E297">
            <v>168</v>
          </cell>
        </row>
        <row r="298">
          <cell r="C298">
            <v>36430</v>
          </cell>
          <cell r="D298">
            <v>391</v>
          </cell>
          <cell r="E298">
            <v>168</v>
          </cell>
        </row>
        <row r="299">
          <cell r="C299">
            <v>36430</v>
          </cell>
          <cell r="D299">
            <v>391</v>
          </cell>
          <cell r="E299">
            <v>252</v>
          </cell>
        </row>
        <row r="300">
          <cell r="C300">
            <v>36430</v>
          </cell>
          <cell r="D300">
            <v>391</v>
          </cell>
          <cell r="E300">
            <v>252</v>
          </cell>
        </row>
        <row r="301">
          <cell r="C301">
            <v>36430</v>
          </cell>
          <cell r="D301">
            <v>391</v>
          </cell>
          <cell r="E301">
            <v>336.2</v>
          </cell>
        </row>
        <row r="302">
          <cell r="C302">
            <v>36430</v>
          </cell>
          <cell r="D302">
            <v>391</v>
          </cell>
          <cell r="E302">
            <v>336.2</v>
          </cell>
        </row>
        <row r="303">
          <cell r="C303">
            <v>36430</v>
          </cell>
          <cell r="D303">
            <v>450</v>
          </cell>
          <cell r="E303">
            <v>174.8</v>
          </cell>
        </row>
        <row r="304">
          <cell r="C304">
            <v>36430</v>
          </cell>
          <cell r="D304">
            <v>391</v>
          </cell>
          <cell r="E304">
            <v>207.6</v>
          </cell>
        </row>
        <row r="305">
          <cell r="C305">
            <v>36556</v>
          </cell>
          <cell r="D305">
            <v>450</v>
          </cell>
          <cell r="E305">
            <v>173</v>
          </cell>
        </row>
        <row r="306">
          <cell r="C306">
            <v>36569</v>
          </cell>
          <cell r="D306">
            <v>361</v>
          </cell>
          <cell r="E306">
            <v>788.8</v>
          </cell>
        </row>
        <row r="307">
          <cell r="C307">
            <v>36573</v>
          </cell>
          <cell r="D307">
            <v>450</v>
          </cell>
          <cell r="E307">
            <v>211</v>
          </cell>
        </row>
        <row r="308">
          <cell r="C308">
            <v>36573</v>
          </cell>
          <cell r="D308">
            <v>510</v>
          </cell>
          <cell r="E308">
            <v>211</v>
          </cell>
        </row>
        <row r="309">
          <cell r="C309">
            <v>36591</v>
          </cell>
          <cell r="D309">
            <v>510</v>
          </cell>
          <cell r="E309">
            <v>113</v>
          </cell>
        </row>
        <row r="310">
          <cell r="C310">
            <v>36592</v>
          </cell>
          <cell r="D310">
            <v>510</v>
          </cell>
          <cell r="E310">
            <v>150.4</v>
          </cell>
        </row>
        <row r="311">
          <cell r="C311">
            <v>36593</v>
          </cell>
          <cell r="D311">
            <v>510</v>
          </cell>
          <cell r="E311">
            <v>235.6</v>
          </cell>
        </row>
        <row r="312">
          <cell r="C312">
            <v>36598</v>
          </cell>
          <cell r="D312">
            <v>361</v>
          </cell>
          <cell r="E312">
            <v>593.4</v>
          </cell>
        </row>
        <row r="313">
          <cell r="C313">
            <v>36600</v>
          </cell>
          <cell r="D313">
            <v>300</v>
          </cell>
          <cell r="E313">
            <v>62.2</v>
          </cell>
        </row>
        <row r="314">
          <cell r="C314">
            <v>37618</v>
          </cell>
          <cell r="D314">
            <v>450</v>
          </cell>
          <cell r="E314">
            <v>124</v>
          </cell>
        </row>
        <row r="315">
          <cell r="C315">
            <v>38792</v>
          </cell>
          <cell r="D315">
            <v>341</v>
          </cell>
          <cell r="E315">
            <v>182.8</v>
          </cell>
        </row>
        <row r="316">
          <cell r="C316">
            <v>41008</v>
          </cell>
          <cell r="D316">
            <v>450</v>
          </cell>
          <cell r="E316">
            <v>562.4</v>
          </cell>
        </row>
        <row r="317">
          <cell r="C317">
            <v>41252</v>
          </cell>
          <cell r="D317">
            <v>450</v>
          </cell>
          <cell r="E317">
            <v>265.2</v>
          </cell>
        </row>
        <row r="318">
          <cell r="C318">
            <v>41800</v>
          </cell>
          <cell r="D318">
            <v>450</v>
          </cell>
          <cell r="E318">
            <v>271.2</v>
          </cell>
        </row>
        <row r="319">
          <cell r="C319">
            <v>42700</v>
          </cell>
          <cell r="D319">
            <v>450</v>
          </cell>
          <cell r="E319">
            <v>292</v>
          </cell>
        </row>
        <row r="320">
          <cell r="C320">
            <v>43753</v>
          </cell>
          <cell r="D320">
            <v>450</v>
          </cell>
          <cell r="E320">
            <v>280.2</v>
          </cell>
        </row>
        <row r="321">
          <cell r="C321">
            <v>43762</v>
          </cell>
          <cell r="D321">
            <v>450</v>
          </cell>
          <cell r="E321">
            <v>588.20000000000005</v>
          </cell>
        </row>
        <row r="322">
          <cell r="C322">
            <v>45915</v>
          </cell>
          <cell r="D322">
            <v>450</v>
          </cell>
          <cell r="E322">
            <v>482.6</v>
          </cell>
        </row>
        <row r="323">
          <cell r="C323">
            <v>46040</v>
          </cell>
          <cell r="D323">
            <v>450</v>
          </cell>
          <cell r="E323">
            <v>322.39999999999998</v>
          </cell>
        </row>
        <row r="324">
          <cell r="C324">
            <v>46050</v>
          </cell>
          <cell r="D324">
            <v>450</v>
          </cell>
          <cell r="E324">
            <v>340.8</v>
          </cell>
        </row>
        <row r="325">
          <cell r="C325">
            <v>46083</v>
          </cell>
          <cell r="D325">
            <v>450</v>
          </cell>
          <cell r="E325">
            <v>177.2</v>
          </cell>
        </row>
        <row r="326">
          <cell r="C326">
            <v>47000</v>
          </cell>
          <cell r="D326">
            <v>361</v>
          </cell>
          <cell r="E326">
            <v>1046</v>
          </cell>
        </row>
        <row r="327">
          <cell r="C327">
            <v>47000</v>
          </cell>
          <cell r="D327">
            <v>402</v>
          </cell>
          <cell r="E327">
            <v>1169</v>
          </cell>
        </row>
        <row r="328">
          <cell r="C328">
            <v>48102</v>
          </cell>
          <cell r="D328">
            <v>361</v>
          </cell>
          <cell r="E328">
            <v>1046</v>
          </cell>
        </row>
        <row r="329">
          <cell r="C329">
            <v>48102</v>
          </cell>
          <cell r="D329">
            <v>402</v>
          </cell>
          <cell r="E329">
            <v>1169</v>
          </cell>
        </row>
        <row r="330">
          <cell r="C330">
            <v>49082</v>
          </cell>
          <cell r="D330">
            <v>450</v>
          </cell>
          <cell r="E330">
            <v>234</v>
          </cell>
        </row>
        <row r="331">
          <cell r="C331">
            <v>49083</v>
          </cell>
          <cell r="D331">
            <v>450</v>
          </cell>
          <cell r="E331">
            <v>514.20000000000005</v>
          </cell>
        </row>
        <row r="332">
          <cell r="C332">
            <v>49083</v>
          </cell>
          <cell r="D332">
            <v>402</v>
          </cell>
          <cell r="E332">
            <v>1282.4000000000001</v>
          </cell>
        </row>
        <row r="333">
          <cell r="C333">
            <v>49180</v>
          </cell>
          <cell r="D333">
            <v>361</v>
          </cell>
          <cell r="E333">
            <v>1236.8</v>
          </cell>
        </row>
        <row r="334">
          <cell r="C334">
            <v>49180</v>
          </cell>
          <cell r="D334">
            <v>402</v>
          </cell>
          <cell r="E334">
            <v>1169</v>
          </cell>
        </row>
        <row r="335">
          <cell r="C335">
            <v>49405</v>
          </cell>
          <cell r="D335">
            <v>361</v>
          </cell>
          <cell r="E335">
            <v>631.4</v>
          </cell>
        </row>
        <row r="336">
          <cell r="C336">
            <v>49406</v>
          </cell>
          <cell r="D336">
            <v>361</v>
          </cell>
          <cell r="E336">
            <v>631.4</v>
          </cell>
        </row>
        <row r="337">
          <cell r="C337">
            <v>49407</v>
          </cell>
          <cell r="D337">
            <v>361</v>
          </cell>
          <cell r="E337">
            <v>631.4</v>
          </cell>
        </row>
        <row r="338">
          <cell r="C338">
            <v>49465</v>
          </cell>
          <cell r="D338">
            <v>361</v>
          </cell>
          <cell r="E338">
            <v>713.6</v>
          </cell>
        </row>
        <row r="339">
          <cell r="C339">
            <v>50200</v>
          </cell>
          <cell r="D339">
            <v>361</v>
          </cell>
          <cell r="E339">
            <v>3137.2</v>
          </cell>
        </row>
        <row r="340">
          <cell r="C340">
            <v>50390</v>
          </cell>
          <cell r="D340">
            <v>361</v>
          </cell>
          <cell r="E340">
            <v>1046</v>
          </cell>
        </row>
        <row r="341">
          <cell r="C341">
            <v>50390</v>
          </cell>
          <cell r="D341">
            <v>402</v>
          </cell>
          <cell r="E341">
            <v>1169</v>
          </cell>
        </row>
        <row r="342">
          <cell r="C342">
            <v>51600</v>
          </cell>
          <cell r="D342">
            <v>361</v>
          </cell>
          <cell r="E342">
            <v>498.6</v>
          </cell>
        </row>
        <row r="343">
          <cell r="C343">
            <v>51700</v>
          </cell>
          <cell r="D343">
            <v>450</v>
          </cell>
          <cell r="E343">
            <v>175</v>
          </cell>
        </row>
        <row r="344">
          <cell r="C344">
            <v>51702</v>
          </cell>
          <cell r="D344">
            <v>450</v>
          </cell>
          <cell r="E344">
            <v>237.2</v>
          </cell>
        </row>
        <row r="345">
          <cell r="C345">
            <v>51702</v>
          </cell>
          <cell r="D345">
            <v>940</v>
          </cell>
          <cell r="E345">
            <v>237.2</v>
          </cell>
        </row>
        <row r="346">
          <cell r="C346">
            <v>51702</v>
          </cell>
          <cell r="D346">
            <v>940</v>
          </cell>
          <cell r="E346">
            <v>237.2</v>
          </cell>
        </row>
        <row r="347">
          <cell r="C347">
            <v>51798</v>
          </cell>
          <cell r="D347">
            <v>450</v>
          </cell>
          <cell r="E347">
            <v>51.2</v>
          </cell>
        </row>
        <row r="348">
          <cell r="C348">
            <v>55100</v>
          </cell>
          <cell r="D348">
            <v>450</v>
          </cell>
          <cell r="E348">
            <v>203.2</v>
          </cell>
        </row>
        <row r="349">
          <cell r="C349">
            <v>55100</v>
          </cell>
          <cell r="D349">
            <v>450</v>
          </cell>
          <cell r="E349">
            <v>230.4</v>
          </cell>
        </row>
        <row r="350">
          <cell r="C350">
            <v>55700</v>
          </cell>
          <cell r="D350">
            <v>402</v>
          </cell>
          <cell r="E350">
            <v>1007.2</v>
          </cell>
        </row>
        <row r="351">
          <cell r="C351">
            <v>56405</v>
          </cell>
          <cell r="D351">
            <v>450</v>
          </cell>
          <cell r="E351">
            <v>11.8</v>
          </cell>
        </row>
        <row r="352">
          <cell r="C352">
            <v>56420</v>
          </cell>
          <cell r="D352">
            <v>450</v>
          </cell>
          <cell r="E352">
            <v>86.8</v>
          </cell>
        </row>
        <row r="353">
          <cell r="C353">
            <v>58301</v>
          </cell>
          <cell r="D353">
            <v>450</v>
          </cell>
          <cell r="E353">
            <v>76.8</v>
          </cell>
        </row>
        <row r="354">
          <cell r="C354">
            <v>58340</v>
          </cell>
          <cell r="D354">
            <v>361</v>
          </cell>
          <cell r="E354">
            <v>478.2</v>
          </cell>
        </row>
        <row r="355">
          <cell r="C355">
            <v>59414</v>
          </cell>
          <cell r="D355">
            <v>450</v>
          </cell>
          <cell r="E355">
            <v>209.8</v>
          </cell>
        </row>
        <row r="356">
          <cell r="C356">
            <v>60100</v>
          </cell>
          <cell r="D356">
            <v>402</v>
          </cell>
          <cell r="E356">
            <v>1007.2</v>
          </cell>
        </row>
        <row r="357">
          <cell r="C357">
            <v>60300</v>
          </cell>
          <cell r="D357">
            <v>402</v>
          </cell>
          <cell r="E357">
            <v>1007.2</v>
          </cell>
        </row>
        <row r="358">
          <cell r="C358">
            <v>62270</v>
          </cell>
          <cell r="D358">
            <v>450</v>
          </cell>
          <cell r="E358">
            <v>314.8</v>
          </cell>
        </row>
        <row r="359">
          <cell r="C359">
            <v>62270</v>
          </cell>
          <cell r="D359">
            <v>320</v>
          </cell>
          <cell r="E359">
            <v>616</v>
          </cell>
        </row>
        <row r="360">
          <cell r="C360">
            <v>62270</v>
          </cell>
          <cell r="D360">
            <v>510</v>
          </cell>
          <cell r="E360">
            <v>337</v>
          </cell>
        </row>
        <row r="361">
          <cell r="C361">
            <v>62284</v>
          </cell>
          <cell r="D361">
            <v>320</v>
          </cell>
          <cell r="E361">
            <v>296.39999999999998</v>
          </cell>
        </row>
        <row r="362">
          <cell r="C362">
            <v>62302</v>
          </cell>
          <cell r="D362">
            <v>320</v>
          </cell>
          <cell r="E362">
            <v>374.4</v>
          </cell>
        </row>
        <row r="363">
          <cell r="C363">
            <v>62303</v>
          </cell>
          <cell r="D363">
            <v>320</v>
          </cell>
          <cell r="E363">
            <v>374.4</v>
          </cell>
        </row>
        <row r="364">
          <cell r="C364">
            <v>62304</v>
          </cell>
          <cell r="D364">
            <v>320</v>
          </cell>
          <cell r="E364">
            <v>374.4</v>
          </cell>
        </row>
        <row r="365">
          <cell r="C365">
            <v>62305</v>
          </cell>
          <cell r="D365">
            <v>320</v>
          </cell>
          <cell r="E365">
            <v>390</v>
          </cell>
        </row>
        <row r="366">
          <cell r="C366">
            <v>62320</v>
          </cell>
          <cell r="D366">
            <v>450</v>
          </cell>
          <cell r="E366">
            <v>218.4</v>
          </cell>
        </row>
        <row r="367">
          <cell r="C367">
            <v>62321</v>
          </cell>
          <cell r="D367">
            <v>510</v>
          </cell>
          <cell r="E367">
            <v>235.8</v>
          </cell>
        </row>
        <row r="368">
          <cell r="C368">
            <v>62323</v>
          </cell>
          <cell r="D368">
            <v>510</v>
          </cell>
          <cell r="E368">
            <v>220.6</v>
          </cell>
        </row>
        <row r="369">
          <cell r="C369">
            <v>64400</v>
          </cell>
          <cell r="D369">
            <v>450</v>
          </cell>
          <cell r="E369">
            <v>155</v>
          </cell>
        </row>
        <row r="370">
          <cell r="C370">
            <v>64400</v>
          </cell>
          <cell r="D370">
            <v>510</v>
          </cell>
          <cell r="E370">
            <v>155</v>
          </cell>
        </row>
        <row r="371">
          <cell r="C371">
            <v>64405</v>
          </cell>
          <cell r="D371">
            <v>450</v>
          </cell>
          <cell r="E371">
            <v>219.4</v>
          </cell>
        </row>
        <row r="372">
          <cell r="C372">
            <v>64405</v>
          </cell>
          <cell r="D372">
            <v>510</v>
          </cell>
          <cell r="E372">
            <v>121</v>
          </cell>
        </row>
        <row r="373">
          <cell r="C373">
            <v>64415</v>
          </cell>
          <cell r="D373">
            <v>510</v>
          </cell>
          <cell r="E373">
            <v>211</v>
          </cell>
        </row>
        <row r="374">
          <cell r="C374">
            <v>64416</v>
          </cell>
          <cell r="D374">
            <v>510</v>
          </cell>
          <cell r="E374">
            <v>217.4</v>
          </cell>
        </row>
        <row r="375">
          <cell r="C375">
            <v>64417</v>
          </cell>
          <cell r="D375">
            <v>510</v>
          </cell>
          <cell r="E375">
            <v>201.2</v>
          </cell>
        </row>
        <row r="376">
          <cell r="C376">
            <v>64418</v>
          </cell>
          <cell r="D376">
            <v>510</v>
          </cell>
          <cell r="E376">
            <v>191.4</v>
          </cell>
        </row>
        <row r="377">
          <cell r="C377">
            <v>64420</v>
          </cell>
          <cell r="D377">
            <v>510</v>
          </cell>
          <cell r="E377">
            <v>131.80000000000001</v>
          </cell>
        </row>
        <row r="378">
          <cell r="C378">
            <v>64420</v>
          </cell>
          <cell r="D378">
            <v>450</v>
          </cell>
          <cell r="E378">
            <v>347.2</v>
          </cell>
        </row>
        <row r="379">
          <cell r="C379">
            <v>64421</v>
          </cell>
          <cell r="D379">
            <v>510</v>
          </cell>
          <cell r="E379">
            <v>84.4</v>
          </cell>
        </row>
        <row r="380">
          <cell r="C380">
            <v>64425</v>
          </cell>
          <cell r="D380">
            <v>510</v>
          </cell>
          <cell r="E380">
            <v>123.4</v>
          </cell>
        </row>
        <row r="381">
          <cell r="C381">
            <v>64435</v>
          </cell>
          <cell r="D381">
            <v>450</v>
          </cell>
          <cell r="E381">
            <v>97.4</v>
          </cell>
        </row>
        <row r="382">
          <cell r="C382">
            <v>64445</v>
          </cell>
          <cell r="D382">
            <v>510</v>
          </cell>
          <cell r="E382">
            <v>178.4</v>
          </cell>
        </row>
        <row r="383">
          <cell r="C383">
            <v>64447</v>
          </cell>
          <cell r="D383">
            <v>450</v>
          </cell>
          <cell r="E383">
            <v>116.8</v>
          </cell>
        </row>
        <row r="384">
          <cell r="C384">
            <v>64447</v>
          </cell>
          <cell r="D384">
            <v>510</v>
          </cell>
          <cell r="E384">
            <v>175.2</v>
          </cell>
        </row>
        <row r="385">
          <cell r="C385">
            <v>64448</v>
          </cell>
          <cell r="D385">
            <v>510</v>
          </cell>
          <cell r="E385">
            <v>204.4</v>
          </cell>
        </row>
        <row r="386">
          <cell r="C386">
            <v>64450</v>
          </cell>
          <cell r="D386">
            <v>450</v>
          </cell>
          <cell r="E386">
            <v>133</v>
          </cell>
        </row>
        <row r="387">
          <cell r="C387">
            <v>64450</v>
          </cell>
          <cell r="D387">
            <v>510</v>
          </cell>
          <cell r="E387">
            <v>92</v>
          </cell>
        </row>
        <row r="388">
          <cell r="C388">
            <v>64454</v>
          </cell>
          <cell r="D388">
            <v>510</v>
          </cell>
          <cell r="E388">
            <v>250.8</v>
          </cell>
        </row>
        <row r="389">
          <cell r="C389">
            <v>64455</v>
          </cell>
          <cell r="D389">
            <v>510</v>
          </cell>
          <cell r="E389">
            <v>146</v>
          </cell>
        </row>
        <row r="390">
          <cell r="C390">
            <v>64455</v>
          </cell>
          <cell r="D390">
            <v>510</v>
          </cell>
          <cell r="E390">
            <v>146</v>
          </cell>
        </row>
        <row r="391">
          <cell r="C391">
            <v>64455</v>
          </cell>
          <cell r="D391">
            <v>510</v>
          </cell>
          <cell r="E391">
            <v>200</v>
          </cell>
        </row>
        <row r="392">
          <cell r="C392">
            <v>64486</v>
          </cell>
          <cell r="D392">
            <v>510</v>
          </cell>
          <cell r="E392">
            <v>188.2</v>
          </cell>
        </row>
        <row r="393">
          <cell r="C393">
            <v>64488</v>
          </cell>
          <cell r="D393">
            <v>510</v>
          </cell>
          <cell r="E393">
            <v>233.6</v>
          </cell>
        </row>
        <row r="394">
          <cell r="C394">
            <v>64489</v>
          </cell>
          <cell r="D394">
            <v>510</v>
          </cell>
          <cell r="E394">
            <v>263</v>
          </cell>
        </row>
        <row r="395">
          <cell r="C395">
            <v>64490</v>
          </cell>
          <cell r="D395">
            <v>450</v>
          </cell>
          <cell r="E395">
            <v>347.2</v>
          </cell>
        </row>
        <row r="396">
          <cell r="C396">
            <v>64505</v>
          </cell>
          <cell r="D396">
            <v>510</v>
          </cell>
          <cell r="E396">
            <v>215.2</v>
          </cell>
        </row>
        <row r="397">
          <cell r="C397">
            <v>64510</v>
          </cell>
          <cell r="D397">
            <v>510</v>
          </cell>
          <cell r="E397">
            <v>158</v>
          </cell>
        </row>
        <row r="398">
          <cell r="C398">
            <v>64615</v>
          </cell>
          <cell r="D398">
            <v>510</v>
          </cell>
          <cell r="E398">
            <v>276.8</v>
          </cell>
        </row>
        <row r="399">
          <cell r="C399">
            <v>64616</v>
          </cell>
          <cell r="D399">
            <v>510</v>
          </cell>
          <cell r="E399">
            <v>244.4</v>
          </cell>
        </row>
        <row r="400">
          <cell r="C400">
            <v>64633</v>
          </cell>
          <cell r="D400">
            <v>510</v>
          </cell>
          <cell r="E400">
            <v>492.2</v>
          </cell>
        </row>
        <row r="401">
          <cell r="C401">
            <v>64634</v>
          </cell>
          <cell r="D401">
            <v>510</v>
          </cell>
          <cell r="E401">
            <v>151.4</v>
          </cell>
        </row>
        <row r="402">
          <cell r="C402">
            <v>64635</v>
          </cell>
          <cell r="D402">
            <v>510</v>
          </cell>
          <cell r="E402">
            <v>270.39999999999998</v>
          </cell>
        </row>
        <row r="403">
          <cell r="C403">
            <v>64636</v>
          </cell>
          <cell r="D403">
            <v>510</v>
          </cell>
          <cell r="E403">
            <v>131.80000000000001</v>
          </cell>
        </row>
        <row r="404">
          <cell r="C404">
            <v>64999</v>
          </cell>
          <cell r="D404">
            <v>450</v>
          </cell>
          <cell r="E404">
            <v>157.19999999999999</v>
          </cell>
        </row>
        <row r="405">
          <cell r="C405">
            <v>65205</v>
          </cell>
          <cell r="D405">
            <v>450</v>
          </cell>
          <cell r="E405">
            <v>135.4</v>
          </cell>
        </row>
        <row r="406">
          <cell r="C406">
            <v>65210</v>
          </cell>
          <cell r="D406">
            <v>450</v>
          </cell>
          <cell r="E406">
            <v>44.8</v>
          </cell>
        </row>
        <row r="407">
          <cell r="C407">
            <v>65220</v>
          </cell>
          <cell r="D407">
            <v>450</v>
          </cell>
          <cell r="E407">
            <v>43.6</v>
          </cell>
        </row>
        <row r="408">
          <cell r="C408">
            <v>65235</v>
          </cell>
          <cell r="D408">
            <v>450</v>
          </cell>
          <cell r="E408">
            <v>1462.2</v>
          </cell>
        </row>
        <row r="409">
          <cell r="C409">
            <v>66761</v>
          </cell>
          <cell r="D409">
            <v>510</v>
          </cell>
          <cell r="E409">
            <v>2504.4</v>
          </cell>
        </row>
        <row r="410">
          <cell r="C410">
            <v>66821</v>
          </cell>
          <cell r="D410">
            <v>510</v>
          </cell>
          <cell r="E410">
            <v>1878.4</v>
          </cell>
        </row>
        <row r="411">
          <cell r="C411">
            <v>69000</v>
          </cell>
          <cell r="D411">
            <v>450</v>
          </cell>
          <cell r="E411">
            <v>165.8</v>
          </cell>
        </row>
        <row r="412">
          <cell r="C412">
            <v>69200</v>
          </cell>
          <cell r="D412">
            <v>450</v>
          </cell>
          <cell r="E412">
            <v>212</v>
          </cell>
        </row>
        <row r="413">
          <cell r="C413">
            <v>69209</v>
          </cell>
          <cell r="D413">
            <v>450</v>
          </cell>
          <cell r="E413">
            <v>29.6</v>
          </cell>
        </row>
        <row r="414">
          <cell r="C414">
            <v>69210</v>
          </cell>
          <cell r="D414">
            <v>450</v>
          </cell>
          <cell r="E414">
            <v>54</v>
          </cell>
        </row>
        <row r="415">
          <cell r="C415">
            <v>69210</v>
          </cell>
          <cell r="D415">
            <v>510</v>
          </cell>
          <cell r="E415">
            <v>125</v>
          </cell>
        </row>
        <row r="416">
          <cell r="C416">
            <v>70030</v>
          </cell>
          <cell r="D416">
            <v>320</v>
          </cell>
          <cell r="E416">
            <v>656.6</v>
          </cell>
        </row>
        <row r="417">
          <cell r="C417">
            <v>70030</v>
          </cell>
          <cell r="D417">
            <v>320</v>
          </cell>
          <cell r="E417">
            <v>328.2</v>
          </cell>
        </row>
        <row r="418">
          <cell r="C418">
            <v>70100</v>
          </cell>
          <cell r="D418">
            <v>320</v>
          </cell>
          <cell r="E418">
            <v>76.8</v>
          </cell>
        </row>
        <row r="419">
          <cell r="C419">
            <v>70110</v>
          </cell>
          <cell r="D419">
            <v>320</v>
          </cell>
          <cell r="E419">
            <v>632.4</v>
          </cell>
        </row>
        <row r="420">
          <cell r="C420">
            <v>70120</v>
          </cell>
          <cell r="D420">
            <v>320</v>
          </cell>
          <cell r="E420">
            <v>80.2</v>
          </cell>
        </row>
        <row r="421">
          <cell r="C421">
            <v>70130</v>
          </cell>
          <cell r="D421">
            <v>320</v>
          </cell>
          <cell r="E421">
            <v>782.8</v>
          </cell>
        </row>
        <row r="422">
          <cell r="C422">
            <v>70130</v>
          </cell>
          <cell r="D422">
            <v>320</v>
          </cell>
          <cell r="E422">
            <v>1565.4</v>
          </cell>
        </row>
        <row r="423">
          <cell r="C423">
            <v>70140</v>
          </cell>
          <cell r="D423">
            <v>320</v>
          </cell>
          <cell r="E423">
            <v>61.6</v>
          </cell>
        </row>
        <row r="424">
          <cell r="C424">
            <v>70150</v>
          </cell>
          <cell r="D424">
            <v>320</v>
          </cell>
          <cell r="E424">
            <v>803.8</v>
          </cell>
        </row>
        <row r="425">
          <cell r="C425">
            <v>70160</v>
          </cell>
          <cell r="D425">
            <v>320</v>
          </cell>
          <cell r="E425">
            <v>537.6</v>
          </cell>
        </row>
        <row r="426">
          <cell r="C426">
            <v>70200</v>
          </cell>
          <cell r="D426">
            <v>320</v>
          </cell>
          <cell r="E426">
            <v>669.8</v>
          </cell>
        </row>
        <row r="427">
          <cell r="C427">
            <v>70210</v>
          </cell>
          <cell r="D427">
            <v>320</v>
          </cell>
          <cell r="E427">
            <v>67.599999999999994</v>
          </cell>
        </row>
        <row r="428">
          <cell r="C428">
            <v>70220</v>
          </cell>
          <cell r="D428">
            <v>320</v>
          </cell>
          <cell r="E428">
            <v>588</v>
          </cell>
        </row>
        <row r="429">
          <cell r="C429">
            <v>70240</v>
          </cell>
          <cell r="D429">
            <v>320</v>
          </cell>
          <cell r="E429">
            <v>64</v>
          </cell>
        </row>
        <row r="430">
          <cell r="C430">
            <v>70250</v>
          </cell>
          <cell r="D430">
            <v>320</v>
          </cell>
          <cell r="E430">
            <v>470</v>
          </cell>
        </row>
        <row r="431">
          <cell r="C431">
            <v>70260</v>
          </cell>
          <cell r="D431">
            <v>320</v>
          </cell>
          <cell r="E431">
            <v>729.6</v>
          </cell>
        </row>
        <row r="432">
          <cell r="C432">
            <v>70328</v>
          </cell>
          <cell r="D432">
            <v>320</v>
          </cell>
          <cell r="E432">
            <v>255.2</v>
          </cell>
        </row>
        <row r="433">
          <cell r="C433">
            <v>70330</v>
          </cell>
          <cell r="D433">
            <v>320</v>
          </cell>
          <cell r="E433">
            <v>567.20000000000005</v>
          </cell>
        </row>
        <row r="434">
          <cell r="C434">
            <v>70336</v>
          </cell>
          <cell r="D434">
            <v>614</v>
          </cell>
          <cell r="E434">
            <v>2295.1999999999998</v>
          </cell>
        </row>
        <row r="435">
          <cell r="C435">
            <v>70360</v>
          </cell>
          <cell r="D435">
            <v>320</v>
          </cell>
          <cell r="E435">
            <v>356</v>
          </cell>
        </row>
        <row r="436">
          <cell r="C436">
            <v>70371</v>
          </cell>
          <cell r="D436">
            <v>320</v>
          </cell>
          <cell r="E436">
            <v>154.6</v>
          </cell>
        </row>
        <row r="437">
          <cell r="C437">
            <v>70380</v>
          </cell>
          <cell r="D437">
            <v>320</v>
          </cell>
          <cell r="E437">
            <v>509.2</v>
          </cell>
        </row>
        <row r="438">
          <cell r="C438">
            <v>70450</v>
          </cell>
          <cell r="D438">
            <v>351</v>
          </cell>
          <cell r="E438">
            <v>2362.1999999999998</v>
          </cell>
        </row>
        <row r="439">
          <cell r="C439">
            <v>70460</v>
          </cell>
          <cell r="D439">
            <v>351</v>
          </cell>
          <cell r="E439">
            <v>2881.2</v>
          </cell>
        </row>
        <row r="440">
          <cell r="C440">
            <v>70470</v>
          </cell>
          <cell r="D440">
            <v>351</v>
          </cell>
          <cell r="E440">
            <v>3496.8</v>
          </cell>
        </row>
        <row r="441">
          <cell r="C441">
            <v>70480</v>
          </cell>
          <cell r="D441">
            <v>351</v>
          </cell>
          <cell r="E441">
            <v>2584.8000000000002</v>
          </cell>
        </row>
        <row r="442">
          <cell r="C442">
            <v>70481</v>
          </cell>
          <cell r="D442">
            <v>351</v>
          </cell>
          <cell r="E442">
            <v>3008.6</v>
          </cell>
        </row>
        <row r="443">
          <cell r="C443">
            <v>70482</v>
          </cell>
          <cell r="D443">
            <v>351</v>
          </cell>
          <cell r="E443">
            <v>3154</v>
          </cell>
        </row>
        <row r="444">
          <cell r="C444">
            <v>70486</v>
          </cell>
          <cell r="D444">
            <v>351</v>
          </cell>
          <cell r="E444">
            <v>1501</v>
          </cell>
        </row>
        <row r="445">
          <cell r="C445">
            <v>70486</v>
          </cell>
          <cell r="D445">
            <v>351</v>
          </cell>
          <cell r="E445">
            <v>496.2</v>
          </cell>
        </row>
        <row r="446">
          <cell r="C446">
            <v>70487</v>
          </cell>
          <cell r="D446">
            <v>351</v>
          </cell>
          <cell r="E446">
            <v>2968.6</v>
          </cell>
        </row>
        <row r="447">
          <cell r="C447">
            <v>70488</v>
          </cell>
          <cell r="D447">
            <v>351</v>
          </cell>
          <cell r="E447">
            <v>3141.2</v>
          </cell>
        </row>
        <row r="448">
          <cell r="C448">
            <v>70490</v>
          </cell>
          <cell r="D448">
            <v>351</v>
          </cell>
          <cell r="E448">
            <v>2584.8000000000002</v>
          </cell>
        </row>
        <row r="449">
          <cell r="C449">
            <v>70491</v>
          </cell>
          <cell r="D449">
            <v>351</v>
          </cell>
          <cell r="E449">
            <v>3008.6</v>
          </cell>
        </row>
        <row r="450">
          <cell r="C450">
            <v>70492</v>
          </cell>
          <cell r="D450">
            <v>351</v>
          </cell>
          <cell r="E450">
            <v>3154</v>
          </cell>
        </row>
        <row r="451">
          <cell r="C451">
            <v>70496</v>
          </cell>
          <cell r="D451">
            <v>351</v>
          </cell>
          <cell r="E451">
            <v>2604.1999999999998</v>
          </cell>
        </row>
        <row r="452">
          <cell r="C452">
            <v>70498</v>
          </cell>
          <cell r="D452">
            <v>351</v>
          </cell>
          <cell r="E452">
            <v>2604.1999999999998</v>
          </cell>
        </row>
        <row r="453">
          <cell r="C453">
            <v>70540</v>
          </cell>
          <cell r="D453">
            <v>614</v>
          </cell>
          <cell r="E453">
            <v>2295.1999999999998</v>
          </cell>
        </row>
        <row r="454">
          <cell r="C454">
            <v>70542</v>
          </cell>
          <cell r="D454">
            <v>614</v>
          </cell>
          <cell r="E454">
            <v>2798.2</v>
          </cell>
        </row>
        <row r="455">
          <cell r="C455">
            <v>70543</v>
          </cell>
          <cell r="D455">
            <v>614</v>
          </cell>
          <cell r="E455">
            <v>3002.6</v>
          </cell>
        </row>
        <row r="456">
          <cell r="C456">
            <v>70544</v>
          </cell>
          <cell r="D456">
            <v>615</v>
          </cell>
          <cell r="E456">
            <v>2798.2</v>
          </cell>
        </row>
        <row r="457">
          <cell r="C457">
            <v>70545</v>
          </cell>
          <cell r="D457">
            <v>615</v>
          </cell>
          <cell r="E457">
            <v>2381.6</v>
          </cell>
        </row>
        <row r="458">
          <cell r="C458">
            <v>70546</v>
          </cell>
          <cell r="D458">
            <v>615</v>
          </cell>
          <cell r="E458">
            <v>3302.6</v>
          </cell>
        </row>
        <row r="459">
          <cell r="C459">
            <v>70547</v>
          </cell>
          <cell r="D459">
            <v>615</v>
          </cell>
          <cell r="E459">
            <v>2798.2</v>
          </cell>
        </row>
        <row r="460">
          <cell r="C460">
            <v>70548</v>
          </cell>
          <cell r="D460">
            <v>615</v>
          </cell>
          <cell r="E460">
            <v>2381.6</v>
          </cell>
        </row>
        <row r="461">
          <cell r="C461">
            <v>70549</v>
          </cell>
          <cell r="D461">
            <v>615</v>
          </cell>
          <cell r="E461">
            <v>3302.6</v>
          </cell>
        </row>
        <row r="462">
          <cell r="C462">
            <v>70551</v>
          </cell>
          <cell r="D462">
            <v>611</v>
          </cell>
          <cell r="E462">
            <v>2295.1999999999998</v>
          </cell>
        </row>
        <row r="463">
          <cell r="C463">
            <v>70552</v>
          </cell>
          <cell r="D463">
            <v>611</v>
          </cell>
          <cell r="E463">
            <v>2798.2</v>
          </cell>
        </row>
        <row r="464">
          <cell r="C464">
            <v>70553</v>
          </cell>
          <cell r="D464">
            <v>611</v>
          </cell>
          <cell r="E464">
            <v>3302.6</v>
          </cell>
        </row>
        <row r="465">
          <cell r="C465">
            <v>71045</v>
          </cell>
          <cell r="D465">
            <v>324</v>
          </cell>
          <cell r="E465">
            <v>358.4</v>
          </cell>
        </row>
        <row r="466">
          <cell r="C466">
            <v>71046</v>
          </cell>
          <cell r="D466">
            <v>324</v>
          </cell>
          <cell r="E466">
            <v>290</v>
          </cell>
        </row>
        <row r="467">
          <cell r="C467">
            <v>71046</v>
          </cell>
          <cell r="D467">
            <v>324</v>
          </cell>
          <cell r="E467">
            <v>438.4</v>
          </cell>
        </row>
        <row r="468">
          <cell r="C468">
            <v>71046</v>
          </cell>
          <cell r="D468">
            <v>320</v>
          </cell>
          <cell r="E468">
            <v>85</v>
          </cell>
        </row>
        <row r="469">
          <cell r="C469">
            <v>71047</v>
          </cell>
          <cell r="D469">
            <v>324</v>
          </cell>
          <cell r="E469">
            <v>591.4</v>
          </cell>
        </row>
        <row r="470">
          <cell r="C470">
            <v>71047</v>
          </cell>
          <cell r="D470">
            <v>324</v>
          </cell>
          <cell r="E470">
            <v>625.79999999999995</v>
          </cell>
        </row>
        <row r="471">
          <cell r="C471">
            <v>71048</v>
          </cell>
          <cell r="D471">
            <v>324</v>
          </cell>
          <cell r="E471">
            <v>860.8</v>
          </cell>
        </row>
        <row r="472">
          <cell r="C472">
            <v>71048</v>
          </cell>
          <cell r="D472">
            <v>324</v>
          </cell>
          <cell r="E472">
            <v>987.2</v>
          </cell>
        </row>
        <row r="473">
          <cell r="C473">
            <v>71100</v>
          </cell>
          <cell r="D473">
            <v>320</v>
          </cell>
          <cell r="E473">
            <v>700.6</v>
          </cell>
        </row>
        <row r="474">
          <cell r="C474">
            <v>71101</v>
          </cell>
          <cell r="D474">
            <v>320</v>
          </cell>
          <cell r="E474">
            <v>633.4</v>
          </cell>
        </row>
        <row r="475">
          <cell r="C475">
            <v>71110</v>
          </cell>
          <cell r="D475">
            <v>320</v>
          </cell>
          <cell r="E475">
            <v>536.79999999999995</v>
          </cell>
        </row>
        <row r="476">
          <cell r="C476">
            <v>71111</v>
          </cell>
          <cell r="D476">
            <v>320</v>
          </cell>
          <cell r="E476">
            <v>812</v>
          </cell>
        </row>
        <row r="477">
          <cell r="C477">
            <v>71120</v>
          </cell>
          <cell r="D477">
            <v>320</v>
          </cell>
          <cell r="E477">
            <v>494.8</v>
          </cell>
        </row>
        <row r="478">
          <cell r="C478">
            <v>71130</v>
          </cell>
          <cell r="D478">
            <v>320</v>
          </cell>
          <cell r="E478">
            <v>625.79999999999995</v>
          </cell>
        </row>
        <row r="479">
          <cell r="C479">
            <v>71250</v>
          </cell>
          <cell r="D479">
            <v>352</v>
          </cell>
          <cell r="E479">
            <v>2445.1999999999998</v>
          </cell>
        </row>
        <row r="480">
          <cell r="C480">
            <v>71260</v>
          </cell>
          <cell r="D480">
            <v>352</v>
          </cell>
          <cell r="E480">
            <v>2204.4</v>
          </cell>
        </row>
        <row r="481">
          <cell r="C481">
            <v>71270</v>
          </cell>
          <cell r="D481">
            <v>352</v>
          </cell>
          <cell r="E481">
            <v>2858.6</v>
          </cell>
        </row>
        <row r="482">
          <cell r="C482">
            <v>71275</v>
          </cell>
          <cell r="D482">
            <v>352</v>
          </cell>
          <cell r="E482">
            <v>3496.8</v>
          </cell>
        </row>
        <row r="483">
          <cell r="C483">
            <v>71550</v>
          </cell>
          <cell r="D483">
            <v>614</v>
          </cell>
          <cell r="E483">
            <v>2295.1999999999998</v>
          </cell>
        </row>
        <row r="484">
          <cell r="C484">
            <v>71551</v>
          </cell>
          <cell r="D484">
            <v>614</v>
          </cell>
          <cell r="E484">
            <v>2798.2</v>
          </cell>
        </row>
        <row r="485">
          <cell r="C485">
            <v>71552</v>
          </cell>
          <cell r="D485">
            <v>614</v>
          </cell>
          <cell r="E485">
            <v>3302.6</v>
          </cell>
        </row>
        <row r="486">
          <cell r="C486">
            <v>71555</v>
          </cell>
          <cell r="D486">
            <v>618</v>
          </cell>
          <cell r="E486">
            <v>3302.6</v>
          </cell>
        </row>
        <row r="487">
          <cell r="C487">
            <v>72020</v>
          </cell>
          <cell r="D487">
            <v>320</v>
          </cell>
          <cell r="E487">
            <v>381</v>
          </cell>
        </row>
        <row r="488">
          <cell r="C488">
            <v>72040</v>
          </cell>
          <cell r="D488">
            <v>320</v>
          </cell>
          <cell r="E488">
            <v>632.4</v>
          </cell>
        </row>
        <row r="489">
          <cell r="C489">
            <v>72050</v>
          </cell>
          <cell r="D489">
            <v>320</v>
          </cell>
          <cell r="E489">
            <v>967.8</v>
          </cell>
        </row>
        <row r="490">
          <cell r="C490">
            <v>72052</v>
          </cell>
          <cell r="D490">
            <v>320</v>
          </cell>
          <cell r="E490">
            <v>981.2</v>
          </cell>
        </row>
        <row r="491">
          <cell r="C491">
            <v>72070</v>
          </cell>
          <cell r="D491">
            <v>320</v>
          </cell>
          <cell r="E491">
            <v>436.6</v>
          </cell>
        </row>
        <row r="492">
          <cell r="C492">
            <v>72072</v>
          </cell>
          <cell r="D492">
            <v>320</v>
          </cell>
          <cell r="E492">
            <v>700.6</v>
          </cell>
        </row>
        <row r="493">
          <cell r="C493">
            <v>72074</v>
          </cell>
          <cell r="D493">
            <v>320</v>
          </cell>
          <cell r="E493">
            <v>704</v>
          </cell>
        </row>
        <row r="494">
          <cell r="C494">
            <v>72080</v>
          </cell>
          <cell r="D494">
            <v>320</v>
          </cell>
          <cell r="E494">
            <v>503.2</v>
          </cell>
        </row>
        <row r="495">
          <cell r="C495">
            <v>72081</v>
          </cell>
          <cell r="D495">
            <v>320</v>
          </cell>
          <cell r="E495">
            <v>602.4</v>
          </cell>
        </row>
        <row r="496">
          <cell r="C496">
            <v>72082</v>
          </cell>
          <cell r="D496">
            <v>320</v>
          </cell>
          <cell r="E496">
            <v>638.4</v>
          </cell>
        </row>
        <row r="497">
          <cell r="C497">
            <v>72083</v>
          </cell>
          <cell r="D497">
            <v>320</v>
          </cell>
          <cell r="E497">
            <v>673</v>
          </cell>
        </row>
        <row r="498">
          <cell r="C498">
            <v>72084</v>
          </cell>
          <cell r="D498">
            <v>320</v>
          </cell>
          <cell r="E498">
            <v>696.8</v>
          </cell>
        </row>
        <row r="499">
          <cell r="C499">
            <v>72100</v>
          </cell>
          <cell r="D499">
            <v>320</v>
          </cell>
          <cell r="E499">
            <v>803.8</v>
          </cell>
        </row>
        <row r="500">
          <cell r="C500">
            <v>72100</v>
          </cell>
          <cell r="D500">
            <v>320</v>
          </cell>
          <cell r="E500">
            <v>118</v>
          </cell>
        </row>
        <row r="501">
          <cell r="C501">
            <v>72110</v>
          </cell>
          <cell r="D501">
            <v>320</v>
          </cell>
          <cell r="E501">
            <v>708</v>
          </cell>
        </row>
        <row r="502">
          <cell r="C502">
            <v>72110</v>
          </cell>
          <cell r="D502">
            <v>320</v>
          </cell>
          <cell r="E502">
            <v>344.4</v>
          </cell>
        </row>
        <row r="503">
          <cell r="C503">
            <v>72114</v>
          </cell>
          <cell r="D503">
            <v>320</v>
          </cell>
          <cell r="E503">
            <v>1027.2</v>
          </cell>
        </row>
        <row r="504">
          <cell r="C504">
            <v>72120</v>
          </cell>
          <cell r="D504">
            <v>320</v>
          </cell>
          <cell r="E504">
            <v>828</v>
          </cell>
        </row>
        <row r="505">
          <cell r="C505">
            <v>72125</v>
          </cell>
          <cell r="D505">
            <v>352</v>
          </cell>
          <cell r="E505">
            <v>2998.2</v>
          </cell>
        </row>
        <row r="506">
          <cell r="C506">
            <v>72126</v>
          </cell>
          <cell r="D506">
            <v>352</v>
          </cell>
          <cell r="E506">
            <v>3494.6</v>
          </cell>
        </row>
        <row r="507">
          <cell r="C507">
            <v>72127</v>
          </cell>
          <cell r="D507">
            <v>352</v>
          </cell>
          <cell r="E507">
            <v>4197.3999999999996</v>
          </cell>
        </row>
        <row r="508">
          <cell r="C508">
            <v>72128</v>
          </cell>
          <cell r="D508">
            <v>352</v>
          </cell>
          <cell r="E508">
            <v>2998.2</v>
          </cell>
        </row>
        <row r="509">
          <cell r="C509">
            <v>72129</v>
          </cell>
          <cell r="D509">
            <v>352</v>
          </cell>
          <cell r="E509">
            <v>3494.6</v>
          </cell>
        </row>
        <row r="510">
          <cell r="C510">
            <v>72130</v>
          </cell>
          <cell r="D510">
            <v>352</v>
          </cell>
          <cell r="E510">
            <v>4197.3999999999996</v>
          </cell>
        </row>
        <row r="511">
          <cell r="C511">
            <v>72131</v>
          </cell>
          <cell r="D511">
            <v>352</v>
          </cell>
          <cell r="E511">
            <v>2998.2</v>
          </cell>
        </row>
        <row r="512">
          <cell r="C512">
            <v>72132</v>
          </cell>
          <cell r="D512">
            <v>352</v>
          </cell>
          <cell r="E512">
            <v>3494.6</v>
          </cell>
        </row>
        <row r="513">
          <cell r="C513">
            <v>72133</v>
          </cell>
          <cell r="D513">
            <v>352</v>
          </cell>
          <cell r="E513">
            <v>4197.3999999999996</v>
          </cell>
        </row>
        <row r="514">
          <cell r="C514">
            <v>72141</v>
          </cell>
          <cell r="D514">
            <v>612</v>
          </cell>
          <cell r="E514">
            <v>2295.1999999999998</v>
          </cell>
        </row>
        <row r="515">
          <cell r="C515">
            <v>72142</v>
          </cell>
          <cell r="D515">
            <v>612</v>
          </cell>
          <cell r="E515">
            <v>2798.2</v>
          </cell>
        </row>
        <row r="516">
          <cell r="C516">
            <v>72146</v>
          </cell>
          <cell r="D516">
            <v>612</v>
          </cell>
          <cell r="E516">
            <v>2295.1999999999998</v>
          </cell>
        </row>
        <row r="517">
          <cell r="C517">
            <v>72147</v>
          </cell>
          <cell r="D517">
            <v>612</v>
          </cell>
          <cell r="E517">
            <v>2798.2</v>
          </cell>
        </row>
        <row r="518">
          <cell r="C518">
            <v>72148</v>
          </cell>
          <cell r="D518">
            <v>612</v>
          </cell>
          <cell r="E518">
            <v>2295.1999999999998</v>
          </cell>
        </row>
        <row r="519">
          <cell r="C519">
            <v>72149</v>
          </cell>
          <cell r="D519">
            <v>612</v>
          </cell>
          <cell r="E519">
            <v>3077.8</v>
          </cell>
        </row>
        <row r="520">
          <cell r="C520">
            <v>72156</v>
          </cell>
          <cell r="D520">
            <v>612</v>
          </cell>
          <cell r="E520">
            <v>3302.6</v>
          </cell>
        </row>
        <row r="521">
          <cell r="C521">
            <v>72157</v>
          </cell>
          <cell r="D521">
            <v>612</v>
          </cell>
          <cell r="E521">
            <v>3302.6</v>
          </cell>
        </row>
        <row r="522">
          <cell r="C522">
            <v>72158</v>
          </cell>
          <cell r="D522">
            <v>612</v>
          </cell>
          <cell r="E522">
            <v>3581</v>
          </cell>
        </row>
        <row r="523">
          <cell r="C523">
            <v>72159</v>
          </cell>
          <cell r="D523">
            <v>618</v>
          </cell>
          <cell r="E523">
            <v>2180</v>
          </cell>
        </row>
        <row r="524">
          <cell r="C524">
            <v>72159</v>
          </cell>
          <cell r="D524">
            <v>618</v>
          </cell>
          <cell r="E524">
            <v>1978.2</v>
          </cell>
        </row>
        <row r="525">
          <cell r="C525">
            <v>72170</v>
          </cell>
          <cell r="D525">
            <v>320</v>
          </cell>
          <cell r="E525">
            <v>505</v>
          </cell>
        </row>
        <row r="526">
          <cell r="C526">
            <v>72190</v>
          </cell>
          <cell r="D526">
            <v>320</v>
          </cell>
          <cell r="E526">
            <v>552.20000000000005</v>
          </cell>
        </row>
        <row r="527">
          <cell r="C527">
            <v>72191</v>
          </cell>
          <cell r="D527">
            <v>352</v>
          </cell>
          <cell r="E527">
            <v>2962</v>
          </cell>
        </row>
        <row r="528">
          <cell r="C528">
            <v>72192</v>
          </cell>
          <cell r="D528">
            <v>352</v>
          </cell>
          <cell r="E528">
            <v>2407.6</v>
          </cell>
        </row>
        <row r="529">
          <cell r="C529">
            <v>72193</v>
          </cell>
          <cell r="D529">
            <v>352</v>
          </cell>
          <cell r="E529">
            <v>2743.8</v>
          </cell>
        </row>
        <row r="530">
          <cell r="C530">
            <v>72194</v>
          </cell>
          <cell r="D530">
            <v>352</v>
          </cell>
          <cell r="E530">
            <v>3496.8</v>
          </cell>
        </row>
        <row r="531">
          <cell r="C531">
            <v>72195</v>
          </cell>
          <cell r="D531">
            <v>614</v>
          </cell>
          <cell r="E531">
            <v>2295.1999999999998</v>
          </cell>
        </row>
        <row r="532">
          <cell r="C532">
            <v>72196</v>
          </cell>
          <cell r="D532">
            <v>614</v>
          </cell>
          <cell r="E532">
            <v>2798.2</v>
          </cell>
        </row>
        <row r="533">
          <cell r="C533">
            <v>72197</v>
          </cell>
          <cell r="D533">
            <v>614</v>
          </cell>
          <cell r="E533">
            <v>3302.6</v>
          </cell>
        </row>
        <row r="534">
          <cell r="C534">
            <v>72198</v>
          </cell>
          <cell r="D534">
            <v>618</v>
          </cell>
          <cell r="E534">
            <v>2180</v>
          </cell>
        </row>
        <row r="535">
          <cell r="C535">
            <v>72198</v>
          </cell>
          <cell r="D535">
            <v>618</v>
          </cell>
          <cell r="E535">
            <v>1978.2</v>
          </cell>
        </row>
        <row r="536">
          <cell r="C536">
            <v>72200</v>
          </cell>
          <cell r="D536">
            <v>320</v>
          </cell>
          <cell r="E536">
            <v>63</v>
          </cell>
        </row>
        <row r="537">
          <cell r="C537">
            <v>72202</v>
          </cell>
          <cell r="D537">
            <v>320</v>
          </cell>
          <cell r="E537">
            <v>574.20000000000005</v>
          </cell>
        </row>
        <row r="538">
          <cell r="C538">
            <v>72220</v>
          </cell>
          <cell r="D538">
            <v>320</v>
          </cell>
          <cell r="E538">
            <v>485.2</v>
          </cell>
        </row>
        <row r="539">
          <cell r="C539">
            <v>73000</v>
          </cell>
          <cell r="D539">
            <v>320</v>
          </cell>
          <cell r="E539">
            <v>453.6</v>
          </cell>
        </row>
        <row r="540">
          <cell r="C540">
            <v>73000</v>
          </cell>
          <cell r="D540">
            <v>320</v>
          </cell>
          <cell r="E540">
            <v>680.8</v>
          </cell>
        </row>
        <row r="541">
          <cell r="C541">
            <v>73010</v>
          </cell>
          <cell r="D541">
            <v>320</v>
          </cell>
          <cell r="E541">
            <v>453.6</v>
          </cell>
        </row>
        <row r="542">
          <cell r="C542">
            <v>73010</v>
          </cell>
          <cell r="D542">
            <v>320</v>
          </cell>
          <cell r="E542">
            <v>907.8</v>
          </cell>
        </row>
        <row r="543">
          <cell r="C543">
            <v>73020</v>
          </cell>
          <cell r="D543">
            <v>320</v>
          </cell>
          <cell r="E543">
            <v>360.2</v>
          </cell>
        </row>
        <row r="544">
          <cell r="C544">
            <v>73020</v>
          </cell>
          <cell r="D544">
            <v>320</v>
          </cell>
          <cell r="E544">
            <v>720.6</v>
          </cell>
        </row>
        <row r="545">
          <cell r="C545">
            <v>73030</v>
          </cell>
          <cell r="D545">
            <v>320</v>
          </cell>
          <cell r="E545">
            <v>1175.4000000000001</v>
          </cell>
        </row>
        <row r="546">
          <cell r="C546">
            <v>73030</v>
          </cell>
          <cell r="D546">
            <v>320</v>
          </cell>
          <cell r="E546">
            <v>588</v>
          </cell>
        </row>
        <row r="547">
          <cell r="C547">
            <v>73040</v>
          </cell>
          <cell r="D547">
            <v>322</v>
          </cell>
          <cell r="E547">
            <v>1175.4000000000001</v>
          </cell>
        </row>
        <row r="548">
          <cell r="C548">
            <v>73050</v>
          </cell>
          <cell r="D548">
            <v>320</v>
          </cell>
          <cell r="E548">
            <v>569.20000000000005</v>
          </cell>
        </row>
        <row r="549">
          <cell r="C549">
            <v>73060</v>
          </cell>
          <cell r="D549">
            <v>320</v>
          </cell>
          <cell r="E549">
            <v>557</v>
          </cell>
        </row>
        <row r="550">
          <cell r="C550">
            <v>73060</v>
          </cell>
          <cell r="D550">
            <v>320</v>
          </cell>
          <cell r="E550">
            <v>1114.4000000000001</v>
          </cell>
        </row>
        <row r="551">
          <cell r="C551">
            <v>73070</v>
          </cell>
          <cell r="D551">
            <v>320</v>
          </cell>
          <cell r="E551">
            <v>337.8</v>
          </cell>
        </row>
        <row r="552">
          <cell r="C552">
            <v>73070</v>
          </cell>
          <cell r="D552">
            <v>320</v>
          </cell>
          <cell r="E552">
            <v>675.2</v>
          </cell>
        </row>
        <row r="553">
          <cell r="C553">
            <v>73080</v>
          </cell>
          <cell r="D553">
            <v>320</v>
          </cell>
          <cell r="E553">
            <v>453.6</v>
          </cell>
        </row>
        <row r="554">
          <cell r="C554">
            <v>73080</v>
          </cell>
          <cell r="D554">
            <v>320</v>
          </cell>
          <cell r="E554">
            <v>907.8</v>
          </cell>
        </row>
        <row r="555">
          <cell r="C555">
            <v>73085</v>
          </cell>
          <cell r="D555">
            <v>320</v>
          </cell>
          <cell r="E555">
            <v>1445.4</v>
          </cell>
        </row>
        <row r="556">
          <cell r="C556">
            <v>73085</v>
          </cell>
          <cell r="D556">
            <v>322</v>
          </cell>
          <cell r="E556">
            <v>722.8</v>
          </cell>
        </row>
        <row r="557">
          <cell r="C557">
            <v>73090</v>
          </cell>
          <cell r="D557">
            <v>320</v>
          </cell>
          <cell r="E557">
            <v>502.6</v>
          </cell>
        </row>
        <row r="558">
          <cell r="C558">
            <v>73090</v>
          </cell>
          <cell r="D558">
            <v>320</v>
          </cell>
          <cell r="E558">
            <v>1005.2</v>
          </cell>
        </row>
        <row r="559">
          <cell r="C559">
            <v>73092</v>
          </cell>
          <cell r="D559">
            <v>320</v>
          </cell>
          <cell r="E559">
            <v>739.4</v>
          </cell>
        </row>
        <row r="560">
          <cell r="C560">
            <v>73092</v>
          </cell>
          <cell r="D560">
            <v>320</v>
          </cell>
          <cell r="E560">
            <v>369.6</v>
          </cell>
        </row>
        <row r="561">
          <cell r="C561">
            <v>73100</v>
          </cell>
          <cell r="D561">
            <v>320</v>
          </cell>
          <cell r="E561">
            <v>379.6</v>
          </cell>
        </row>
        <row r="562">
          <cell r="C562">
            <v>73100</v>
          </cell>
          <cell r="D562">
            <v>320</v>
          </cell>
          <cell r="E562">
            <v>759.4</v>
          </cell>
        </row>
        <row r="563">
          <cell r="C563">
            <v>73110</v>
          </cell>
          <cell r="D563">
            <v>320</v>
          </cell>
          <cell r="E563">
            <v>447</v>
          </cell>
        </row>
        <row r="564">
          <cell r="C564">
            <v>73110</v>
          </cell>
          <cell r="D564">
            <v>320</v>
          </cell>
          <cell r="E564">
            <v>893.2</v>
          </cell>
        </row>
        <row r="565">
          <cell r="C565">
            <v>73115</v>
          </cell>
          <cell r="D565">
            <v>322</v>
          </cell>
          <cell r="E565">
            <v>547</v>
          </cell>
        </row>
        <row r="566">
          <cell r="C566">
            <v>73115</v>
          </cell>
          <cell r="D566">
            <v>320</v>
          </cell>
          <cell r="E566">
            <v>1094.2</v>
          </cell>
        </row>
        <row r="567">
          <cell r="C567">
            <v>73120</v>
          </cell>
          <cell r="D567">
            <v>320</v>
          </cell>
          <cell r="E567">
            <v>441.2</v>
          </cell>
        </row>
        <row r="568">
          <cell r="C568">
            <v>73120</v>
          </cell>
          <cell r="D568">
            <v>320</v>
          </cell>
          <cell r="E568">
            <v>882</v>
          </cell>
        </row>
        <row r="569">
          <cell r="C569">
            <v>73130</v>
          </cell>
          <cell r="D569">
            <v>320</v>
          </cell>
          <cell r="E569">
            <v>588</v>
          </cell>
        </row>
        <row r="570">
          <cell r="C570">
            <v>73130</v>
          </cell>
          <cell r="D570">
            <v>320</v>
          </cell>
          <cell r="E570">
            <v>1175.4000000000001</v>
          </cell>
        </row>
        <row r="571">
          <cell r="C571">
            <v>73140</v>
          </cell>
          <cell r="D571">
            <v>320</v>
          </cell>
          <cell r="E571">
            <v>391.8</v>
          </cell>
        </row>
        <row r="572">
          <cell r="C572">
            <v>73140</v>
          </cell>
          <cell r="D572">
            <v>320</v>
          </cell>
          <cell r="E572">
            <v>783.6</v>
          </cell>
        </row>
        <row r="573">
          <cell r="C573">
            <v>73200</v>
          </cell>
          <cell r="D573">
            <v>352</v>
          </cell>
          <cell r="E573">
            <v>2566.8000000000002</v>
          </cell>
        </row>
        <row r="574">
          <cell r="C574">
            <v>73200</v>
          </cell>
          <cell r="D574">
            <v>352</v>
          </cell>
          <cell r="E574">
            <v>5133.2</v>
          </cell>
        </row>
        <row r="575">
          <cell r="C575">
            <v>73201</v>
          </cell>
          <cell r="D575">
            <v>352</v>
          </cell>
          <cell r="E575">
            <v>3040.4</v>
          </cell>
        </row>
        <row r="576">
          <cell r="C576">
            <v>73201</v>
          </cell>
          <cell r="D576">
            <v>352</v>
          </cell>
          <cell r="E576">
            <v>6080.4</v>
          </cell>
        </row>
        <row r="577">
          <cell r="C577">
            <v>73202</v>
          </cell>
          <cell r="D577">
            <v>352</v>
          </cell>
          <cell r="E577">
            <v>3637.8</v>
          </cell>
        </row>
        <row r="578">
          <cell r="C578">
            <v>73202</v>
          </cell>
          <cell r="D578">
            <v>352</v>
          </cell>
          <cell r="E578">
            <v>7275.2</v>
          </cell>
        </row>
        <row r="579">
          <cell r="C579">
            <v>73206</v>
          </cell>
          <cell r="D579">
            <v>352</v>
          </cell>
          <cell r="E579">
            <v>2625.8</v>
          </cell>
        </row>
        <row r="580">
          <cell r="C580">
            <v>73218</v>
          </cell>
          <cell r="D580">
            <v>614</v>
          </cell>
          <cell r="E580">
            <v>4589.3999999999996</v>
          </cell>
        </row>
        <row r="581">
          <cell r="C581">
            <v>73218</v>
          </cell>
          <cell r="D581">
            <v>614</v>
          </cell>
          <cell r="E581">
            <v>2295.1999999999998</v>
          </cell>
        </row>
        <row r="582">
          <cell r="C582">
            <v>73219</v>
          </cell>
          <cell r="D582">
            <v>614</v>
          </cell>
          <cell r="E582">
            <v>5596.6</v>
          </cell>
        </row>
        <row r="583">
          <cell r="C583">
            <v>73219</v>
          </cell>
          <cell r="D583">
            <v>614</v>
          </cell>
          <cell r="E583">
            <v>2798.2</v>
          </cell>
        </row>
        <row r="584">
          <cell r="C584">
            <v>73220</v>
          </cell>
          <cell r="D584">
            <v>614</v>
          </cell>
          <cell r="E584">
            <v>6605</v>
          </cell>
        </row>
        <row r="585">
          <cell r="C585">
            <v>73220</v>
          </cell>
          <cell r="D585">
            <v>614</v>
          </cell>
          <cell r="E585">
            <v>3302.6</v>
          </cell>
        </row>
        <row r="586">
          <cell r="C586">
            <v>73221</v>
          </cell>
          <cell r="D586">
            <v>614</v>
          </cell>
          <cell r="E586">
            <v>2295.1999999999998</v>
          </cell>
        </row>
        <row r="587">
          <cell r="C587">
            <v>73221</v>
          </cell>
          <cell r="D587">
            <v>614</v>
          </cell>
          <cell r="E587">
            <v>4589.3999999999996</v>
          </cell>
        </row>
        <row r="588">
          <cell r="C588">
            <v>73222</v>
          </cell>
          <cell r="D588">
            <v>614</v>
          </cell>
          <cell r="E588">
            <v>5596.6</v>
          </cell>
        </row>
        <row r="589">
          <cell r="C589">
            <v>73222</v>
          </cell>
          <cell r="D589">
            <v>614</v>
          </cell>
          <cell r="E589">
            <v>2798.2</v>
          </cell>
        </row>
        <row r="590">
          <cell r="C590">
            <v>73223</v>
          </cell>
          <cell r="D590">
            <v>614</v>
          </cell>
          <cell r="E590">
            <v>6605</v>
          </cell>
        </row>
        <row r="591">
          <cell r="C591">
            <v>73223</v>
          </cell>
          <cell r="D591">
            <v>614</v>
          </cell>
          <cell r="E591">
            <v>3302.6</v>
          </cell>
        </row>
        <row r="592">
          <cell r="C592">
            <v>73225</v>
          </cell>
          <cell r="D592">
            <v>618</v>
          </cell>
          <cell r="E592">
            <v>2447.6</v>
          </cell>
        </row>
        <row r="593">
          <cell r="C593">
            <v>73501</v>
          </cell>
          <cell r="D593">
            <v>320</v>
          </cell>
          <cell r="E593">
            <v>265.8</v>
          </cell>
        </row>
        <row r="594">
          <cell r="C594">
            <v>73502</v>
          </cell>
          <cell r="D594">
            <v>320</v>
          </cell>
          <cell r="E594">
            <v>442.8</v>
          </cell>
        </row>
        <row r="595">
          <cell r="C595">
            <v>73503</v>
          </cell>
          <cell r="D595">
            <v>320</v>
          </cell>
          <cell r="E595">
            <v>549.20000000000005</v>
          </cell>
        </row>
        <row r="596">
          <cell r="C596">
            <v>73521</v>
          </cell>
          <cell r="D596">
            <v>320</v>
          </cell>
          <cell r="E596">
            <v>560</v>
          </cell>
        </row>
        <row r="597">
          <cell r="C597">
            <v>73522</v>
          </cell>
          <cell r="D597">
            <v>320</v>
          </cell>
          <cell r="E597">
            <v>589.4</v>
          </cell>
        </row>
        <row r="598">
          <cell r="C598">
            <v>73523</v>
          </cell>
          <cell r="D598">
            <v>320</v>
          </cell>
          <cell r="E598">
            <v>619</v>
          </cell>
        </row>
        <row r="599">
          <cell r="C599">
            <v>73525</v>
          </cell>
          <cell r="D599">
            <v>322</v>
          </cell>
          <cell r="E599">
            <v>776.8</v>
          </cell>
        </row>
        <row r="600">
          <cell r="C600">
            <v>73551</v>
          </cell>
          <cell r="D600">
            <v>320</v>
          </cell>
          <cell r="E600">
            <v>431</v>
          </cell>
        </row>
        <row r="601">
          <cell r="C601">
            <v>73551</v>
          </cell>
          <cell r="D601">
            <v>320</v>
          </cell>
          <cell r="E601">
            <v>862.2</v>
          </cell>
        </row>
        <row r="602">
          <cell r="C602">
            <v>73552</v>
          </cell>
          <cell r="D602">
            <v>320</v>
          </cell>
          <cell r="E602">
            <v>478.4</v>
          </cell>
        </row>
        <row r="603">
          <cell r="C603">
            <v>73552</v>
          </cell>
          <cell r="D603">
            <v>320</v>
          </cell>
          <cell r="E603">
            <v>956.8</v>
          </cell>
        </row>
        <row r="604">
          <cell r="C604">
            <v>73560</v>
          </cell>
          <cell r="D604">
            <v>320</v>
          </cell>
          <cell r="E604">
            <v>453.6</v>
          </cell>
        </row>
        <row r="605">
          <cell r="C605">
            <v>73560</v>
          </cell>
          <cell r="D605">
            <v>320</v>
          </cell>
          <cell r="E605">
            <v>907.8</v>
          </cell>
        </row>
        <row r="606">
          <cell r="C606">
            <v>73562</v>
          </cell>
          <cell r="D606">
            <v>320</v>
          </cell>
          <cell r="E606">
            <v>502.6</v>
          </cell>
        </row>
        <row r="607">
          <cell r="C607">
            <v>73562</v>
          </cell>
          <cell r="D607">
            <v>320</v>
          </cell>
          <cell r="E607">
            <v>1005.2</v>
          </cell>
        </row>
        <row r="608">
          <cell r="C608">
            <v>73564</v>
          </cell>
          <cell r="D608">
            <v>320</v>
          </cell>
          <cell r="E608">
            <v>563.6</v>
          </cell>
        </row>
        <row r="609">
          <cell r="C609">
            <v>73564</v>
          </cell>
          <cell r="D609">
            <v>320</v>
          </cell>
          <cell r="E609">
            <v>1127.4000000000001</v>
          </cell>
        </row>
        <row r="610">
          <cell r="C610">
            <v>73565</v>
          </cell>
          <cell r="D610">
            <v>320</v>
          </cell>
          <cell r="E610">
            <v>358.4</v>
          </cell>
        </row>
        <row r="611">
          <cell r="C611">
            <v>73580</v>
          </cell>
          <cell r="D611">
            <v>322</v>
          </cell>
          <cell r="E611">
            <v>1093.5999999999999</v>
          </cell>
        </row>
        <row r="612">
          <cell r="C612">
            <v>73590</v>
          </cell>
          <cell r="D612">
            <v>320</v>
          </cell>
          <cell r="E612">
            <v>537.6</v>
          </cell>
        </row>
        <row r="613">
          <cell r="C613">
            <v>73590</v>
          </cell>
          <cell r="D613">
            <v>320</v>
          </cell>
          <cell r="E613">
            <v>1075.5999999999999</v>
          </cell>
        </row>
        <row r="614">
          <cell r="C614">
            <v>73592</v>
          </cell>
          <cell r="D614">
            <v>320</v>
          </cell>
          <cell r="E614">
            <v>856.4</v>
          </cell>
        </row>
        <row r="615">
          <cell r="C615">
            <v>73592</v>
          </cell>
          <cell r="D615">
            <v>320</v>
          </cell>
          <cell r="E615">
            <v>428.2</v>
          </cell>
        </row>
        <row r="616">
          <cell r="C616">
            <v>73600</v>
          </cell>
          <cell r="D616">
            <v>320</v>
          </cell>
          <cell r="E616">
            <v>418.2</v>
          </cell>
        </row>
        <row r="617">
          <cell r="C617">
            <v>73600</v>
          </cell>
          <cell r="D617">
            <v>320</v>
          </cell>
          <cell r="E617">
            <v>836.2</v>
          </cell>
        </row>
        <row r="618">
          <cell r="C618">
            <v>73610</v>
          </cell>
          <cell r="D618">
            <v>320</v>
          </cell>
          <cell r="E618">
            <v>530.6</v>
          </cell>
        </row>
        <row r="619">
          <cell r="C619">
            <v>73610</v>
          </cell>
          <cell r="D619">
            <v>320</v>
          </cell>
          <cell r="E619">
            <v>1061</v>
          </cell>
        </row>
        <row r="620">
          <cell r="C620">
            <v>73615</v>
          </cell>
          <cell r="D620">
            <v>322</v>
          </cell>
          <cell r="E620">
            <v>722.8</v>
          </cell>
        </row>
        <row r="621">
          <cell r="C621">
            <v>73620</v>
          </cell>
          <cell r="D621">
            <v>320</v>
          </cell>
          <cell r="E621">
            <v>453.6</v>
          </cell>
        </row>
        <row r="622">
          <cell r="C622">
            <v>73620</v>
          </cell>
          <cell r="D622">
            <v>320</v>
          </cell>
          <cell r="E622">
            <v>907.8</v>
          </cell>
        </row>
        <row r="623">
          <cell r="C623">
            <v>73630</v>
          </cell>
          <cell r="D623">
            <v>320</v>
          </cell>
          <cell r="E623">
            <v>588</v>
          </cell>
        </row>
        <row r="624">
          <cell r="C624">
            <v>73630</v>
          </cell>
          <cell r="D624">
            <v>320</v>
          </cell>
          <cell r="E624">
            <v>1175.4000000000001</v>
          </cell>
        </row>
        <row r="625">
          <cell r="C625">
            <v>73650</v>
          </cell>
          <cell r="D625">
            <v>320</v>
          </cell>
          <cell r="E625">
            <v>907.8</v>
          </cell>
        </row>
        <row r="626">
          <cell r="C626">
            <v>73650</v>
          </cell>
          <cell r="D626">
            <v>320</v>
          </cell>
          <cell r="E626">
            <v>453.6</v>
          </cell>
        </row>
        <row r="627">
          <cell r="C627">
            <v>73660</v>
          </cell>
          <cell r="D627">
            <v>320</v>
          </cell>
          <cell r="E627">
            <v>315.39999999999998</v>
          </cell>
        </row>
        <row r="628">
          <cell r="C628">
            <v>73700</v>
          </cell>
          <cell r="D628">
            <v>352</v>
          </cell>
          <cell r="E628">
            <v>2566.8000000000002</v>
          </cell>
        </row>
        <row r="629">
          <cell r="C629">
            <v>73700</v>
          </cell>
          <cell r="D629">
            <v>352</v>
          </cell>
          <cell r="E629">
            <v>5133.2</v>
          </cell>
        </row>
        <row r="630">
          <cell r="C630">
            <v>73701</v>
          </cell>
          <cell r="D630">
            <v>352</v>
          </cell>
          <cell r="E630">
            <v>3040.4</v>
          </cell>
        </row>
        <row r="631">
          <cell r="C631">
            <v>73701</v>
          </cell>
          <cell r="D631">
            <v>352</v>
          </cell>
          <cell r="E631">
            <v>6080.4</v>
          </cell>
        </row>
        <row r="632">
          <cell r="C632">
            <v>73702</v>
          </cell>
          <cell r="D632">
            <v>352</v>
          </cell>
          <cell r="E632">
            <v>3637.8</v>
          </cell>
        </row>
        <row r="633">
          <cell r="C633">
            <v>73702</v>
          </cell>
          <cell r="D633">
            <v>352</v>
          </cell>
          <cell r="E633">
            <v>7275.2</v>
          </cell>
        </row>
        <row r="634">
          <cell r="C634">
            <v>73706</v>
          </cell>
          <cell r="D634">
            <v>352</v>
          </cell>
          <cell r="E634">
            <v>2625.8</v>
          </cell>
        </row>
        <row r="635">
          <cell r="C635">
            <v>73706</v>
          </cell>
          <cell r="D635">
            <v>352</v>
          </cell>
          <cell r="E635">
            <v>5251.4</v>
          </cell>
        </row>
        <row r="636">
          <cell r="C636">
            <v>73718</v>
          </cell>
          <cell r="D636">
            <v>614</v>
          </cell>
          <cell r="E636">
            <v>4589.3999999999996</v>
          </cell>
        </row>
        <row r="637">
          <cell r="C637">
            <v>73718</v>
          </cell>
          <cell r="D637">
            <v>614</v>
          </cell>
          <cell r="E637">
            <v>2295.1999999999998</v>
          </cell>
        </row>
        <row r="638">
          <cell r="C638">
            <v>73719</v>
          </cell>
          <cell r="D638">
            <v>614</v>
          </cell>
          <cell r="E638">
            <v>5596.6</v>
          </cell>
        </row>
        <row r="639">
          <cell r="C639">
            <v>73719</v>
          </cell>
          <cell r="D639">
            <v>614</v>
          </cell>
          <cell r="E639">
            <v>2798.2</v>
          </cell>
        </row>
        <row r="640">
          <cell r="C640">
            <v>73720</v>
          </cell>
          <cell r="D640">
            <v>614</v>
          </cell>
          <cell r="E640">
            <v>3302.6</v>
          </cell>
        </row>
        <row r="641">
          <cell r="C641">
            <v>73720</v>
          </cell>
          <cell r="D641">
            <v>614</v>
          </cell>
          <cell r="E641">
            <v>6605</v>
          </cell>
        </row>
        <row r="642">
          <cell r="C642">
            <v>73721</v>
          </cell>
          <cell r="D642">
            <v>614</v>
          </cell>
          <cell r="E642">
            <v>2295.1999999999998</v>
          </cell>
        </row>
        <row r="643">
          <cell r="C643">
            <v>73721</v>
          </cell>
          <cell r="D643">
            <v>614</v>
          </cell>
          <cell r="E643">
            <v>4589.3999999999996</v>
          </cell>
        </row>
        <row r="644">
          <cell r="C644">
            <v>73722</v>
          </cell>
          <cell r="D644">
            <v>614</v>
          </cell>
          <cell r="E644">
            <v>5596.6</v>
          </cell>
        </row>
        <row r="645">
          <cell r="C645">
            <v>73722</v>
          </cell>
          <cell r="D645">
            <v>614</v>
          </cell>
          <cell r="E645">
            <v>2798.2</v>
          </cell>
        </row>
        <row r="646">
          <cell r="C646">
            <v>73723</v>
          </cell>
          <cell r="D646">
            <v>614</v>
          </cell>
          <cell r="E646">
            <v>6605</v>
          </cell>
        </row>
        <row r="647">
          <cell r="C647">
            <v>73723</v>
          </cell>
          <cell r="D647">
            <v>614</v>
          </cell>
          <cell r="E647">
            <v>3302.6</v>
          </cell>
        </row>
        <row r="648">
          <cell r="C648">
            <v>73725</v>
          </cell>
          <cell r="D648">
            <v>616</v>
          </cell>
          <cell r="E648">
            <v>2447.6</v>
          </cell>
        </row>
        <row r="649">
          <cell r="C649">
            <v>74018</v>
          </cell>
          <cell r="D649">
            <v>320</v>
          </cell>
          <cell r="E649">
            <v>588</v>
          </cell>
        </row>
        <row r="650">
          <cell r="C650">
            <v>74019</v>
          </cell>
          <cell r="D650">
            <v>320</v>
          </cell>
          <cell r="E650">
            <v>621.6</v>
          </cell>
        </row>
        <row r="651">
          <cell r="C651">
            <v>74021</v>
          </cell>
          <cell r="D651">
            <v>320</v>
          </cell>
          <cell r="E651">
            <v>658.8</v>
          </cell>
        </row>
        <row r="652">
          <cell r="C652">
            <v>74022</v>
          </cell>
          <cell r="D652">
            <v>320</v>
          </cell>
          <cell r="E652">
            <v>781.6</v>
          </cell>
        </row>
        <row r="653">
          <cell r="C653">
            <v>74150</v>
          </cell>
          <cell r="D653">
            <v>352</v>
          </cell>
          <cell r="E653">
            <v>2375.8000000000002</v>
          </cell>
        </row>
        <row r="654">
          <cell r="C654">
            <v>74160</v>
          </cell>
          <cell r="D654">
            <v>352</v>
          </cell>
          <cell r="E654">
            <v>2799.4</v>
          </cell>
        </row>
        <row r="655">
          <cell r="C655">
            <v>74170</v>
          </cell>
          <cell r="D655">
            <v>352</v>
          </cell>
          <cell r="E655">
            <v>3496.8</v>
          </cell>
        </row>
        <row r="656">
          <cell r="C656">
            <v>74174</v>
          </cell>
          <cell r="D656">
            <v>352</v>
          </cell>
          <cell r="E656">
            <v>4121.6000000000004</v>
          </cell>
        </row>
        <row r="657">
          <cell r="C657">
            <v>74175</v>
          </cell>
          <cell r="D657">
            <v>352</v>
          </cell>
          <cell r="E657">
            <v>3496.8</v>
          </cell>
        </row>
        <row r="658">
          <cell r="C658">
            <v>74176</v>
          </cell>
          <cell r="D658">
            <v>352</v>
          </cell>
          <cell r="E658">
            <v>3328.8</v>
          </cell>
        </row>
        <row r="659">
          <cell r="C659">
            <v>74177</v>
          </cell>
          <cell r="D659">
            <v>352</v>
          </cell>
          <cell r="E659">
            <v>3856.8</v>
          </cell>
        </row>
        <row r="660">
          <cell r="C660">
            <v>74178</v>
          </cell>
          <cell r="D660">
            <v>352</v>
          </cell>
          <cell r="E660">
            <v>4866.3999999999996</v>
          </cell>
        </row>
        <row r="661">
          <cell r="C661">
            <v>74181</v>
          </cell>
          <cell r="D661">
            <v>614</v>
          </cell>
          <cell r="E661">
            <v>2295.1999999999998</v>
          </cell>
        </row>
        <row r="662">
          <cell r="C662">
            <v>74182</v>
          </cell>
          <cell r="D662">
            <v>614</v>
          </cell>
          <cell r="E662">
            <v>2798.2</v>
          </cell>
        </row>
        <row r="663">
          <cell r="C663">
            <v>74183</v>
          </cell>
          <cell r="D663">
            <v>614</v>
          </cell>
          <cell r="E663">
            <v>3302.6</v>
          </cell>
        </row>
        <row r="664">
          <cell r="C664">
            <v>74185</v>
          </cell>
          <cell r="D664">
            <v>618</v>
          </cell>
          <cell r="E664">
            <v>2798.6</v>
          </cell>
        </row>
        <row r="665">
          <cell r="C665">
            <v>74185</v>
          </cell>
          <cell r="D665">
            <v>618</v>
          </cell>
          <cell r="E665">
            <v>3302.6</v>
          </cell>
        </row>
        <row r="666">
          <cell r="C666">
            <v>74185</v>
          </cell>
          <cell r="D666">
            <v>618</v>
          </cell>
          <cell r="E666">
            <v>2798.2</v>
          </cell>
        </row>
        <row r="667">
          <cell r="C667">
            <v>74220</v>
          </cell>
          <cell r="D667">
            <v>320</v>
          </cell>
          <cell r="E667">
            <v>706.8</v>
          </cell>
        </row>
        <row r="668">
          <cell r="C668">
            <v>74230</v>
          </cell>
          <cell r="D668">
            <v>320</v>
          </cell>
          <cell r="E668">
            <v>326</v>
          </cell>
        </row>
        <row r="669">
          <cell r="C669">
            <v>74240</v>
          </cell>
          <cell r="D669">
            <v>320</v>
          </cell>
          <cell r="E669">
            <v>1155</v>
          </cell>
        </row>
        <row r="670">
          <cell r="C670">
            <v>74246</v>
          </cell>
          <cell r="D670">
            <v>320</v>
          </cell>
          <cell r="E670">
            <v>1335</v>
          </cell>
        </row>
        <row r="671">
          <cell r="C671">
            <v>74248</v>
          </cell>
          <cell r="D671">
            <v>320</v>
          </cell>
          <cell r="E671">
            <v>140.6</v>
          </cell>
        </row>
        <row r="672">
          <cell r="C672">
            <v>74250</v>
          </cell>
          <cell r="D672">
            <v>320</v>
          </cell>
          <cell r="E672">
            <v>834.4</v>
          </cell>
        </row>
        <row r="673">
          <cell r="C673">
            <v>74251</v>
          </cell>
          <cell r="D673">
            <v>320</v>
          </cell>
          <cell r="E673">
            <v>1038.4000000000001</v>
          </cell>
        </row>
        <row r="674">
          <cell r="C674">
            <v>74261</v>
          </cell>
          <cell r="D674">
            <v>352</v>
          </cell>
          <cell r="E674">
            <v>4307.6000000000004</v>
          </cell>
        </row>
        <row r="675">
          <cell r="C675">
            <v>74262</v>
          </cell>
          <cell r="D675">
            <v>352</v>
          </cell>
          <cell r="E675">
            <v>4825.6000000000004</v>
          </cell>
        </row>
        <row r="676">
          <cell r="C676">
            <v>74263</v>
          </cell>
          <cell r="D676">
            <v>352</v>
          </cell>
          <cell r="E676">
            <v>6799.4</v>
          </cell>
        </row>
        <row r="677">
          <cell r="C677">
            <v>74270</v>
          </cell>
          <cell r="D677">
            <v>320</v>
          </cell>
          <cell r="E677">
            <v>1286.4000000000001</v>
          </cell>
        </row>
        <row r="678">
          <cell r="C678">
            <v>74280</v>
          </cell>
          <cell r="D678">
            <v>320</v>
          </cell>
          <cell r="E678">
            <v>1383.8</v>
          </cell>
        </row>
        <row r="679">
          <cell r="C679">
            <v>74283</v>
          </cell>
          <cell r="D679">
            <v>320</v>
          </cell>
          <cell r="E679">
            <v>884.8</v>
          </cell>
        </row>
        <row r="680">
          <cell r="C680">
            <v>74300</v>
          </cell>
          <cell r="D680">
            <v>320</v>
          </cell>
          <cell r="E680">
            <v>795</v>
          </cell>
        </row>
        <row r="681">
          <cell r="C681">
            <v>74410</v>
          </cell>
          <cell r="D681">
            <v>320</v>
          </cell>
          <cell r="E681">
            <v>1071.8</v>
          </cell>
        </row>
        <row r="682">
          <cell r="C682">
            <v>74415</v>
          </cell>
          <cell r="D682">
            <v>320</v>
          </cell>
          <cell r="E682">
            <v>2141</v>
          </cell>
        </row>
        <row r="683">
          <cell r="C683">
            <v>74420</v>
          </cell>
          <cell r="D683">
            <v>320</v>
          </cell>
          <cell r="E683">
            <v>603.20000000000005</v>
          </cell>
        </row>
        <row r="684">
          <cell r="C684">
            <v>74430</v>
          </cell>
          <cell r="D684">
            <v>320</v>
          </cell>
          <cell r="E684">
            <v>808</v>
          </cell>
        </row>
        <row r="685">
          <cell r="C685">
            <v>74455</v>
          </cell>
          <cell r="D685">
            <v>320</v>
          </cell>
          <cell r="E685">
            <v>879.8</v>
          </cell>
        </row>
        <row r="686">
          <cell r="C686">
            <v>74740</v>
          </cell>
          <cell r="D686">
            <v>320</v>
          </cell>
          <cell r="E686">
            <v>177.2</v>
          </cell>
        </row>
        <row r="687">
          <cell r="C687">
            <v>75571</v>
          </cell>
          <cell r="D687">
            <v>352</v>
          </cell>
          <cell r="E687">
            <v>75</v>
          </cell>
        </row>
        <row r="688">
          <cell r="C688">
            <v>75635</v>
          </cell>
          <cell r="D688">
            <v>350</v>
          </cell>
          <cell r="E688">
            <v>6324.6</v>
          </cell>
        </row>
        <row r="689">
          <cell r="C689">
            <v>75809</v>
          </cell>
          <cell r="D689">
            <v>320</v>
          </cell>
          <cell r="E689">
            <v>77</v>
          </cell>
        </row>
        <row r="690">
          <cell r="C690">
            <v>76000</v>
          </cell>
          <cell r="D690">
            <v>320</v>
          </cell>
          <cell r="E690">
            <v>532.4</v>
          </cell>
        </row>
        <row r="691">
          <cell r="C691">
            <v>76000</v>
          </cell>
          <cell r="D691">
            <v>320</v>
          </cell>
          <cell r="E691">
            <v>637.20000000000005</v>
          </cell>
        </row>
        <row r="692">
          <cell r="C692">
            <v>76080</v>
          </cell>
          <cell r="D692">
            <v>320</v>
          </cell>
          <cell r="E692">
            <v>795</v>
          </cell>
        </row>
        <row r="693">
          <cell r="C693">
            <v>76098</v>
          </cell>
          <cell r="D693">
            <v>320</v>
          </cell>
          <cell r="E693">
            <v>167.8</v>
          </cell>
        </row>
        <row r="694">
          <cell r="C694">
            <v>76376</v>
          </cell>
          <cell r="D694">
            <v>350</v>
          </cell>
          <cell r="E694">
            <v>34.4</v>
          </cell>
        </row>
        <row r="695">
          <cell r="C695">
            <v>76380</v>
          </cell>
          <cell r="D695">
            <v>350</v>
          </cell>
          <cell r="E695">
            <v>1929.6</v>
          </cell>
        </row>
        <row r="696">
          <cell r="C696">
            <v>76536</v>
          </cell>
          <cell r="D696">
            <v>402</v>
          </cell>
          <cell r="E696">
            <v>1203.2</v>
          </cell>
        </row>
        <row r="697">
          <cell r="C697">
            <v>76536</v>
          </cell>
          <cell r="D697">
            <v>402</v>
          </cell>
          <cell r="E697">
            <v>1203.2</v>
          </cell>
        </row>
        <row r="698">
          <cell r="C698">
            <v>76604</v>
          </cell>
          <cell r="D698">
            <v>402</v>
          </cell>
          <cell r="E698">
            <v>1100.5999999999999</v>
          </cell>
        </row>
        <row r="699">
          <cell r="C699">
            <v>76604</v>
          </cell>
          <cell r="D699">
            <v>402</v>
          </cell>
          <cell r="E699">
            <v>1100.5999999999999</v>
          </cell>
        </row>
        <row r="700">
          <cell r="C700">
            <v>76641</v>
          </cell>
          <cell r="D700">
            <v>402</v>
          </cell>
          <cell r="E700">
            <v>337.4</v>
          </cell>
        </row>
        <row r="701">
          <cell r="C701">
            <v>76642</v>
          </cell>
          <cell r="D701">
            <v>402</v>
          </cell>
          <cell r="E701">
            <v>255.2</v>
          </cell>
        </row>
        <row r="702">
          <cell r="C702">
            <v>76642</v>
          </cell>
          <cell r="D702">
            <v>402</v>
          </cell>
          <cell r="E702">
            <v>255.2</v>
          </cell>
        </row>
        <row r="703">
          <cell r="C703">
            <v>76700</v>
          </cell>
          <cell r="D703">
            <v>402</v>
          </cell>
          <cell r="E703">
            <v>1472.2</v>
          </cell>
        </row>
        <row r="704">
          <cell r="C704">
            <v>76700</v>
          </cell>
          <cell r="D704">
            <v>402</v>
          </cell>
          <cell r="E704">
            <v>1472.2</v>
          </cell>
        </row>
        <row r="705">
          <cell r="C705">
            <v>76705</v>
          </cell>
          <cell r="D705">
            <v>402</v>
          </cell>
          <cell r="E705">
            <v>1262</v>
          </cell>
        </row>
        <row r="706">
          <cell r="C706">
            <v>76705</v>
          </cell>
          <cell r="D706">
            <v>402</v>
          </cell>
          <cell r="E706">
            <v>1262</v>
          </cell>
        </row>
        <row r="707">
          <cell r="C707">
            <v>76705</v>
          </cell>
          <cell r="D707">
            <v>402</v>
          </cell>
          <cell r="E707">
            <v>1262</v>
          </cell>
        </row>
        <row r="708">
          <cell r="C708">
            <v>76705</v>
          </cell>
          <cell r="D708">
            <v>402</v>
          </cell>
          <cell r="E708">
            <v>1262</v>
          </cell>
        </row>
        <row r="709">
          <cell r="C709">
            <v>76705</v>
          </cell>
          <cell r="D709">
            <v>402</v>
          </cell>
          <cell r="E709">
            <v>1262</v>
          </cell>
        </row>
        <row r="710">
          <cell r="C710">
            <v>76705</v>
          </cell>
          <cell r="D710">
            <v>402</v>
          </cell>
          <cell r="E710">
            <v>1262</v>
          </cell>
        </row>
        <row r="711">
          <cell r="C711">
            <v>76706</v>
          </cell>
          <cell r="D711">
            <v>402</v>
          </cell>
          <cell r="E711">
            <v>513.4</v>
          </cell>
        </row>
        <row r="712">
          <cell r="C712">
            <v>76770</v>
          </cell>
          <cell r="D712">
            <v>402</v>
          </cell>
          <cell r="E712">
            <v>1281.2</v>
          </cell>
        </row>
        <row r="713">
          <cell r="C713">
            <v>76775</v>
          </cell>
          <cell r="D713">
            <v>402</v>
          </cell>
          <cell r="E713">
            <v>1174.4000000000001</v>
          </cell>
        </row>
        <row r="714">
          <cell r="C714">
            <v>76775</v>
          </cell>
          <cell r="D714">
            <v>402</v>
          </cell>
          <cell r="E714">
            <v>1174.4000000000001</v>
          </cell>
        </row>
        <row r="715">
          <cell r="C715">
            <v>76800</v>
          </cell>
          <cell r="D715">
            <v>402</v>
          </cell>
          <cell r="E715">
            <v>263.2</v>
          </cell>
        </row>
        <row r="716">
          <cell r="C716">
            <v>76801</v>
          </cell>
          <cell r="D716">
            <v>402</v>
          </cell>
          <cell r="E716">
            <v>1106.8</v>
          </cell>
        </row>
        <row r="717">
          <cell r="C717">
            <v>76802</v>
          </cell>
          <cell r="D717">
            <v>402</v>
          </cell>
          <cell r="E717">
            <v>474.4</v>
          </cell>
        </row>
        <row r="718">
          <cell r="C718">
            <v>76805</v>
          </cell>
          <cell r="D718">
            <v>402</v>
          </cell>
          <cell r="E718">
            <v>1106.8</v>
          </cell>
        </row>
        <row r="719">
          <cell r="C719">
            <v>76810</v>
          </cell>
          <cell r="D719">
            <v>402</v>
          </cell>
          <cell r="E719">
            <v>512.79999999999995</v>
          </cell>
        </row>
        <row r="720">
          <cell r="C720">
            <v>76815</v>
          </cell>
          <cell r="D720">
            <v>402</v>
          </cell>
          <cell r="E720">
            <v>793.2</v>
          </cell>
        </row>
        <row r="721">
          <cell r="C721">
            <v>76815</v>
          </cell>
          <cell r="D721">
            <v>402</v>
          </cell>
          <cell r="E721">
            <v>793.2</v>
          </cell>
        </row>
        <row r="722">
          <cell r="C722">
            <v>76816</v>
          </cell>
          <cell r="D722">
            <v>402</v>
          </cell>
          <cell r="E722">
            <v>1012.8</v>
          </cell>
        </row>
        <row r="723">
          <cell r="C723">
            <v>76817</v>
          </cell>
          <cell r="D723">
            <v>402</v>
          </cell>
          <cell r="E723">
            <v>1106.8</v>
          </cell>
        </row>
        <row r="724">
          <cell r="C724">
            <v>76818</v>
          </cell>
          <cell r="D724">
            <v>402</v>
          </cell>
          <cell r="E724">
            <v>221.6</v>
          </cell>
        </row>
        <row r="725">
          <cell r="C725">
            <v>76819</v>
          </cell>
          <cell r="D725">
            <v>402</v>
          </cell>
          <cell r="E725">
            <v>162.80000000000001</v>
          </cell>
        </row>
        <row r="726">
          <cell r="C726">
            <v>76830</v>
          </cell>
          <cell r="D726">
            <v>402</v>
          </cell>
          <cell r="E726">
            <v>1023.8</v>
          </cell>
        </row>
        <row r="727">
          <cell r="C727">
            <v>76831</v>
          </cell>
          <cell r="D727">
            <v>402</v>
          </cell>
          <cell r="E727">
            <v>1017.4</v>
          </cell>
        </row>
        <row r="728">
          <cell r="C728">
            <v>76856</v>
          </cell>
          <cell r="D728">
            <v>402</v>
          </cell>
          <cell r="E728">
            <v>1196.5999999999999</v>
          </cell>
        </row>
        <row r="729">
          <cell r="C729">
            <v>76857</v>
          </cell>
          <cell r="D729">
            <v>402</v>
          </cell>
          <cell r="E729">
            <v>459.8</v>
          </cell>
        </row>
        <row r="730">
          <cell r="C730">
            <v>76857</v>
          </cell>
          <cell r="D730">
            <v>402</v>
          </cell>
          <cell r="E730">
            <v>80</v>
          </cell>
        </row>
        <row r="731">
          <cell r="C731">
            <v>76870</v>
          </cell>
          <cell r="D731">
            <v>402</v>
          </cell>
          <cell r="E731">
            <v>1149</v>
          </cell>
        </row>
        <row r="732">
          <cell r="C732">
            <v>76872</v>
          </cell>
          <cell r="D732">
            <v>402</v>
          </cell>
          <cell r="E732">
            <v>373.2</v>
          </cell>
        </row>
        <row r="733">
          <cell r="C733">
            <v>76881</v>
          </cell>
          <cell r="D733">
            <v>402</v>
          </cell>
          <cell r="E733">
            <v>403.8</v>
          </cell>
        </row>
        <row r="734">
          <cell r="C734">
            <v>76882</v>
          </cell>
          <cell r="D734">
            <v>402</v>
          </cell>
          <cell r="E734">
            <v>91.8</v>
          </cell>
        </row>
        <row r="735">
          <cell r="C735">
            <v>76882</v>
          </cell>
          <cell r="D735">
            <v>402</v>
          </cell>
          <cell r="E735">
            <v>91.8</v>
          </cell>
        </row>
        <row r="736">
          <cell r="C736">
            <v>76885</v>
          </cell>
          <cell r="D736">
            <v>402</v>
          </cell>
          <cell r="E736">
            <v>1126.5999999999999</v>
          </cell>
        </row>
        <row r="737">
          <cell r="C737">
            <v>76886</v>
          </cell>
          <cell r="D737">
            <v>402</v>
          </cell>
          <cell r="E737">
            <v>198.4</v>
          </cell>
        </row>
        <row r="738">
          <cell r="C738">
            <v>76937</v>
          </cell>
          <cell r="D738">
            <v>402</v>
          </cell>
          <cell r="E738">
            <v>131.4</v>
          </cell>
        </row>
        <row r="739">
          <cell r="C739">
            <v>76937</v>
          </cell>
          <cell r="D739">
            <v>402</v>
          </cell>
          <cell r="E739">
            <v>131.4</v>
          </cell>
        </row>
        <row r="740">
          <cell r="C740">
            <v>76942</v>
          </cell>
          <cell r="D740">
            <v>402</v>
          </cell>
          <cell r="E740">
            <v>1088.2</v>
          </cell>
        </row>
        <row r="741">
          <cell r="C741">
            <v>77001</v>
          </cell>
          <cell r="D741">
            <v>320</v>
          </cell>
          <cell r="E741">
            <v>490.6</v>
          </cell>
        </row>
        <row r="742">
          <cell r="C742">
            <v>77002</v>
          </cell>
          <cell r="D742">
            <v>320</v>
          </cell>
          <cell r="E742">
            <v>891.2</v>
          </cell>
        </row>
        <row r="743">
          <cell r="C743">
            <v>77003</v>
          </cell>
          <cell r="D743">
            <v>320</v>
          </cell>
          <cell r="E743">
            <v>282.2</v>
          </cell>
        </row>
        <row r="744">
          <cell r="C744">
            <v>77012</v>
          </cell>
          <cell r="D744">
            <v>350</v>
          </cell>
          <cell r="E744">
            <v>1186.8</v>
          </cell>
        </row>
        <row r="745">
          <cell r="C745">
            <v>77063</v>
          </cell>
          <cell r="D745">
            <v>403</v>
          </cell>
          <cell r="E745">
            <v>55.2</v>
          </cell>
        </row>
        <row r="746">
          <cell r="C746">
            <v>77063</v>
          </cell>
          <cell r="D746">
            <v>403</v>
          </cell>
          <cell r="E746">
            <v>73.8</v>
          </cell>
        </row>
        <row r="747">
          <cell r="C747">
            <v>77065</v>
          </cell>
          <cell r="D747">
            <v>401</v>
          </cell>
          <cell r="E747">
            <v>119.2</v>
          </cell>
        </row>
        <row r="748">
          <cell r="C748">
            <v>77066</v>
          </cell>
          <cell r="D748">
            <v>401</v>
          </cell>
          <cell r="E748">
            <v>219</v>
          </cell>
        </row>
        <row r="749">
          <cell r="C749">
            <v>77067</v>
          </cell>
          <cell r="D749">
            <v>403</v>
          </cell>
          <cell r="E749">
            <v>86.6</v>
          </cell>
        </row>
        <row r="750">
          <cell r="C750">
            <v>77067</v>
          </cell>
          <cell r="D750">
            <v>403</v>
          </cell>
          <cell r="E750">
            <v>73.8</v>
          </cell>
        </row>
        <row r="751">
          <cell r="C751">
            <v>77067</v>
          </cell>
          <cell r="D751">
            <v>403</v>
          </cell>
          <cell r="E751">
            <v>165.2</v>
          </cell>
        </row>
        <row r="752">
          <cell r="C752">
            <v>77071</v>
          </cell>
          <cell r="D752">
            <v>320</v>
          </cell>
          <cell r="E752">
            <v>681</v>
          </cell>
        </row>
        <row r="753">
          <cell r="C753">
            <v>77072</v>
          </cell>
          <cell r="D753">
            <v>320</v>
          </cell>
          <cell r="E753">
            <v>449.6</v>
          </cell>
        </row>
        <row r="754">
          <cell r="C754">
            <v>77073</v>
          </cell>
          <cell r="D754">
            <v>320</v>
          </cell>
          <cell r="E754">
            <v>510</v>
          </cell>
        </row>
        <row r="755">
          <cell r="C755">
            <v>77074</v>
          </cell>
          <cell r="D755">
            <v>320</v>
          </cell>
          <cell r="E755">
            <v>849.2</v>
          </cell>
        </row>
        <row r="756">
          <cell r="C756">
            <v>77075</v>
          </cell>
          <cell r="D756">
            <v>320</v>
          </cell>
          <cell r="E756">
            <v>698.4</v>
          </cell>
        </row>
        <row r="757">
          <cell r="C757">
            <v>77076</v>
          </cell>
          <cell r="D757">
            <v>320</v>
          </cell>
          <cell r="E757">
            <v>584.6</v>
          </cell>
        </row>
        <row r="758">
          <cell r="C758">
            <v>77078</v>
          </cell>
          <cell r="D758">
            <v>350</v>
          </cell>
          <cell r="E758">
            <v>312.39999999999998</v>
          </cell>
        </row>
        <row r="759">
          <cell r="C759">
            <v>77078</v>
          </cell>
          <cell r="D759">
            <v>350</v>
          </cell>
          <cell r="E759">
            <v>0</v>
          </cell>
        </row>
        <row r="760">
          <cell r="C760">
            <v>78014</v>
          </cell>
          <cell r="D760">
            <v>341</v>
          </cell>
          <cell r="E760">
            <v>1052.8</v>
          </cell>
        </row>
        <row r="761">
          <cell r="C761">
            <v>78070</v>
          </cell>
          <cell r="D761">
            <v>341</v>
          </cell>
          <cell r="E761">
            <v>843</v>
          </cell>
        </row>
        <row r="762">
          <cell r="C762">
            <v>78071</v>
          </cell>
          <cell r="D762">
            <v>341</v>
          </cell>
          <cell r="E762">
            <v>771.2</v>
          </cell>
        </row>
        <row r="763">
          <cell r="C763">
            <v>78185</v>
          </cell>
          <cell r="D763">
            <v>341</v>
          </cell>
          <cell r="E763">
            <v>1083.8</v>
          </cell>
        </row>
        <row r="764">
          <cell r="C764">
            <v>78195</v>
          </cell>
          <cell r="D764">
            <v>341</v>
          </cell>
          <cell r="E764">
            <v>1357.2</v>
          </cell>
        </row>
        <row r="765">
          <cell r="C765">
            <v>78215</v>
          </cell>
          <cell r="D765">
            <v>341</v>
          </cell>
          <cell r="E765">
            <v>1562.8</v>
          </cell>
        </row>
        <row r="766">
          <cell r="C766">
            <v>78216</v>
          </cell>
          <cell r="D766">
            <v>341</v>
          </cell>
          <cell r="E766">
            <v>1860.2</v>
          </cell>
        </row>
        <row r="767">
          <cell r="C767">
            <v>78226</v>
          </cell>
          <cell r="D767">
            <v>341</v>
          </cell>
          <cell r="E767">
            <v>1487.2</v>
          </cell>
        </row>
        <row r="768">
          <cell r="C768">
            <v>78227</v>
          </cell>
          <cell r="D768">
            <v>341</v>
          </cell>
          <cell r="E768">
            <v>2234.1999999999998</v>
          </cell>
        </row>
        <row r="769">
          <cell r="C769">
            <v>78264</v>
          </cell>
          <cell r="D769">
            <v>341</v>
          </cell>
          <cell r="E769">
            <v>2006.6</v>
          </cell>
        </row>
        <row r="770">
          <cell r="C770">
            <v>78265</v>
          </cell>
          <cell r="D770">
            <v>341</v>
          </cell>
          <cell r="E770">
            <v>1185.4000000000001</v>
          </cell>
        </row>
        <row r="771">
          <cell r="C771">
            <v>78278</v>
          </cell>
          <cell r="D771">
            <v>341</v>
          </cell>
          <cell r="E771">
            <v>1116.2</v>
          </cell>
        </row>
        <row r="772">
          <cell r="C772">
            <v>78278</v>
          </cell>
          <cell r="D772">
            <v>341</v>
          </cell>
          <cell r="E772">
            <v>0</v>
          </cell>
        </row>
        <row r="773">
          <cell r="C773">
            <v>78290</v>
          </cell>
          <cell r="D773">
            <v>341</v>
          </cell>
          <cell r="E773">
            <v>1482.4</v>
          </cell>
        </row>
        <row r="774">
          <cell r="C774">
            <v>78300</v>
          </cell>
          <cell r="D774">
            <v>341</v>
          </cell>
          <cell r="E774">
            <v>1425.8</v>
          </cell>
        </row>
        <row r="775">
          <cell r="C775">
            <v>78305</v>
          </cell>
          <cell r="D775">
            <v>341</v>
          </cell>
          <cell r="E775">
            <v>2071</v>
          </cell>
        </row>
        <row r="776">
          <cell r="C776">
            <v>78306</v>
          </cell>
          <cell r="D776">
            <v>341</v>
          </cell>
          <cell r="E776">
            <v>2370.8000000000002</v>
          </cell>
        </row>
        <row r="777">
          <cell r="C777">
            <v>78315</v>
          </cell>
          <cell r="D777">
            <v>341</v>
          </cell>
          <cell r="E777">
            <v>2197.4</v>
          </cell>
        </row>
        <row r="778">
          <cell r="C778">
            <v>78451</v>
          </cell>
          <cell r="D778">
            <v>341</v>
          </cell>
          <cell r="E778">
            <v>3620</v>
          </cell>
        </row>
        <row r="779">
          <cell r="C779">
            <v>78452</v>
          </cell>
          <cell r="D779">
            <v>341</v>
          </cell>
          <cell r="E779">
            <v>4194.3999999999996</v>
          </cell>
        </row>
        <row r="780">
          <cell r="C780">
            <v>78472</v>
          </cell>
          <cell r="D780">
            <v>341</v>
          </cell>
          <cell r="E780">
            <v>2429.4</v>
          </cell>
        </row>
        <row r="781">
          <cell r="C781">
            <v>78580</v>
          </cell>
          <cell r="D781">
            <v>341</v>
          </cell>
          <cell r="E781">
            <v>1581.2</v>
          </cell>
        </row>
        <row r="782">
          <cell r="C782">
            <v>78582</v>
          </cell>
          <cell r="D782">
            <v>341</v>
          </cell>
          <cell r="E782">
            <v>2193.8000000000002</v>
          </cell>
        </row>
        <row r="783">
          <cell r="C783">
            <v>78600</v>
          </cell>
          <cell r="D783">
            <v>341</v>
          </cell>
          <cell r="E783">
            <v>1311.8</v>
          </cell>
        </row>
        <row r="784">
          <cell r="C784">
            <v>78601</v>
          </cell>
          <cell r="D784">
            <v>341</v>
          </cell>
          <cell r="E784">
            <v>1556.6</v>
          </cell>
        </row>
        <row r="785">
          <cell r="C785">
            <v>78707</v>
          </cell>
          <cell r="D785">
            <v>341</v>
          </cell>
          <cell r="E785">
            <v>2187</v>
          </cell>
        </row>
        <row r="786">
          <cell r="C786">
            <v>78708</v>
          </cell>
          <cell r="D786">
            <v>341</v>
          </cell>
          <cell r="E786">
            <v>2352.1999999999998</v>
          </cell>
        </row>
        <row r="787">
          <cell r="C787">
            <v>78761</v>
          </cell>
          <cell r="D787">
            <v>341</v>
          </cell>
          <cell r="E787">
            <v>1838</v>
          </cell>
        </row>
        <row r="788">
          <cell r="C788">
            <v>78803</v>
          </cell>
          <cell r="D788">
            <v>341</v>
          </cell>
          <cell r="E788">
            <v>2624.8</v>
          </cell>
        </row>
        <row r="789">
          <cell r="C789">
            <v>80048</v>
          </cell>
          <cell r="D789">
            <v>301</v>
          </cell>
          <cell r="E789">
            <v>142</v>
          </cell>
        </row>
        <row r="790">
          <cell r="C790">
            <v>80050</v>
          </cell>
          <cell r="D790">
            <v>301</v>
          </cell>
          <cell r="E790">
            <v>234.8</v>
          </cell>
        </row>
        <row r="791">
          <cell r="C791">
            <v>80051</v>
          </cell>
          <cell r="D791">
            <v>301</v>
          </cell>
          <cell r="E791">
            <v>275.8</v>
          </cell>
        </row>
        <row r="792">
          <cell r="C792">
            <v>80053</v>
          </cell>
          <cell r="D792">
            <v>301</v>
          </cell>
          <cell r="E792">
            <v>204.8</v>
          </cell>
        </row>
        <row r="793">
          <cell r="C793">
            <v>80053</v>
          </cell>
          <cell r="D793">
            <v>301</v>
          </cell>
          <cell r="E793">
            <v>12</v>
          </cell>
        </row>
        <row r="794">
          <cell r="C794">
            <v>80053</v>
          </cell>
          <cell r="D794">
            <v>301</v>
          </cell>
          <cell r="E794">
            <v>4.8</v>
          </cell>
        </row>
        <row r="795">
          <cell r="C795">
            <v>80061</v>
          </cell>
          <cell r="D795">
            <v>301</v>
          </cell>
          <cell r="E795">
            <v>214.8</v>
          </cell>
        </row>
        <row r="796">
          <cell r="C796">
            <v>80069</v>
          </cell>
          <cell r="D796">
            <v>301</v>
          </cell>
          <cell r="E796">
            <v>170.4</v>
          </cell>
        </row>
        <row r="797">
          <cell r="C797">
            <v>80074</v>
          </cell>
          <cell r="D797">
            <v>301</v>
          </cell>
          <cell r="E797">
            <v>1086.8</v>
          </cell>
        </row>
        <row r="798">
          <cell r="C798">
            <v>80074</v>
          </cell>
          <cell r="D798">
            <v>301</v>
          </cell>
          <cell r="E798">
            <v>445.6</v>
          </cell>
        </row>
        <row r="799">
          <cell r="C799">
            <v>80076</v>
          </cell>
          <cell r="D799">
            <v>301</v>
          </cell>
          <cell r="E799">
            <v>150</v>
          </cell>
        </row>
        <row r="800">
          <cell r="C800">
            <v>80150</v>
          </cell>
          <cell r="D800">
            <v>301</v>
          </cell>
          <cell r="E800">
            <v>134.80000000000001</v>
          </cell>
        </row>
        <row r="801">
          <cell r="C801">
            <v>80156</v>
          </cell>
          <cell r="D801">
            <v>301</v>
          </cell>
          <cell r="E801">
            <v>245.2</v>
          </cell>
        </row>
        <row r="802">
          <cell r="C802">
            <v>80157</v>
          </cell>
          <cell r="D802">
            <v>301</v>
          </cell>
          <cell r="E802">
            <v>207.6</v>
          </cell>
        </row>
        <row r="803">
          <cell r="C803">
            <v>80158</v>
          </cell>
          <cell r="D803">
            <v>301</v>
          </cell>
          <cell r="E803">
            <v>225.2</v>
          </cell>
        </row>
        <row r="804">
          <cell r="C804">
            <v>80159</v>
          </cell>
          <cell r="D804">
            <v>301</v>
          </cell>
          <cell r="E804">
            <v>475</v>
          </cell>
        </row>
        <row r="805">
          <cell r="C805">
            <v>80162</v>
          </cell>
          <cell r="D805">
            <v>301</v>
          </cell>
          <cell r="E805">
            <v>167.2</v>
          </cell>
        </row>
        <row r="806">
          <cell r="C806">
            <v>80164</v>
          </cell>
          <cell r="D806">
            <v>301</v>
          </cell>
          <cell r="E806">
            <v>198</v>
          </cell>
        </row>
        <row r="807">
          <cell r="C807">
            <v>80165</v>
          </cell>
          <cell r="D807">
            <v>301</v>
          </cell>
          <cell r="E807">
            <v>280.60000000000002</v>
          </cell>
        </row>
        <row r="808">
          <cell r="C808">
            <v>80168</v>
          </cell>
          <cell r="D808">
            <v>301</v>
          </cell>
          <cell r="E808">
            <v>217.2</v>
          </cell>
        </row>
        <row r="809">
          <cell r="C809">
            <v>80170</v>
          </cell>
          <cell r="D809">
            <v>301</v>
          </cell>
          <cell r="E809">
            <v>199.2</v>
          </cell>
        </row>
        <row r="810">
          <cell r="C810">
            <v>80170</v>
          </cell>
          <cell r="D810">
            <v>301</v>
          </cell>
          <cell r="E810">
            <v>199.2</v>
          </cell>
        </row>
        <row r="811">
          <cell r="C811">
            <v>80173</v>
          </cell>
          <cell r="D811">
            <v>301</v>
          </cell>
          <cell r="E811">
            <v>140</v>
          </cell>
        </row>
        <row r="812">
          <cell r="C812">
            <v>80175</v>
          </cell>
          <cell r="D812">
            <v>301</v>
          </cell>
          <cell r="E812">
            <v>119.4</v>
          </cell>
        </row>
        <row r="813">
          <cell r="C813">
            <v>80176</v>
          </cell>
          <cell r="D813">
            <v>301</v>
          </cell>
          <cell r="E813">
            <v>144.4</v>
          </cell>
        </row>
        <row r="814">
          <cell r="C814">
            <v>80178</v>
          </cell>
          <cell r="D814">
            <v>301</v>
          </cell>
          <cell r="E814">
            <v>91.4</v>
          </cell>
        </row>
        <row r="815">
          <cell r="C815">
            <v>80180</v>
          </cell>
          <cell r="D815">
            <v>301</v>
          </cell>
          <cell r="E815">
            <v>352.6</v>
          </cell>
        </row>
        <row r="816">
          <cell r="C816">
            <v>80183</v>
          </cell>
          <cell r="D816">
            <v>301</v>
          </cell>
          <cell r="E816">
            <v>36.6</v>
          </cell>
        </row>
        <row r="817">
          <cell r="C817">
            <v>80184</v>
          </cell>
          <cell r="D817">
            <v>301</v>
          </cell>
          <cell r="E817">
            <v>245</v>
          </cell>
        </row>
        <row r="818">
          <cell r="C818">
            <v>80185</v>
          </cell>
          <cell r="D818">
            <v>301</v>
          </cell>
          <cell r="E818">
            <v>230.4</v>
          </cell>
        </row>
        <row r="819">
          <cell r="C819">
            <v>80186</v>
          </cell>
          <cell r="D819">
            <v>301</v>
          </cell>
          <cell r="E819">
            <v>254.6</v>
          </cell>
        </row>
        <row r="820">
          <cell r="C820">
            <v>80188</v>
          </cell>
          <cell r="D820">
            <v>301</v>
          </cell>
          <cell r="E820">
            <v>117.6</v>
          </cell>
        </row>
        <row r="821">
          <cell r="C821">
            <v>80192</v>
          </cell>
          <cell r="D821">
            <v>301</v>
          </cell>
          <cell r="E821">
            <v>264.39999999999998</v>
          </cell>
        </row>
        <row r="822">
          <cell r="C822">
            <v>80194</v>
          </cell>
          <cell r="D822">
            <v>301</v>
          </cell>
          <cell r="E822">
            <v>243</v>
          </cell>
        </row>
        <row r="823">
          <cell r="C823">
            <v>80195</v>
          </cell>
          <cell r="D823">
            <v>301</v>
          </cell>
          <cell r="E823">
            <v>283.8</v>
          </cell>
        </row>
        <row r="824">
          <cell r="C824">
            <v>80197</v>
          </cell>
          <cell r="D824">
            <v>301</v>
          </cell>
          <cell r="E824">
            <v>161.19999999999999</v>
          </cell>
        </row>
        <row r="825">
          <cell r="C825">
            <v>80198</v>
          </cell>
          <cell r="D825">
            <v>301</v>
          </cell>
          <cell r="E825">
            <v>185.4</v>
          </cell>
        </row>
        <row r="826">
          <cell r="C826">
            <v>80200</v>
          </cell>
          <cell r="D826">
            <v>301</v>
          </cell>
          <cell r="E826">
            <v>553.4</v>
          </cell>
        </row>
        <row r="827">
          <cell r="C827">
            <v>80201</v>
          </cell>
          <cell r="D827">
            <v>301</v>
          </cell>
          <cell r="E827">
            <v>342.2</v>
          </cell>
        </row>
        <row r="828">
          <cell r="C828">
            <v>80202</v>
          </cell>
          <cell r="D828">
            <v>301</v>
          </cell>
          <cell r="E828">
            <v>212.8</v>
          </cell>
        </row>
        <row r="829">
          <cell r="C829">
            <v>80202</v>
          </cell>
          <cell r="D829">
            <v>301</v>
          </cell>
          <cell r="E829">
            <v>212.8</v>
          </cell>
        </row>
        <row r="830">
          <cell r="C830">
            <v>80299</v>
          </cell>
          <cell r="D830">
            <v>301</v>
          </cell>
          <cell r="E830">
            <v>123.2</v>
          </cell>
        </row>
        <row r="831">
          <cell r="C831">
            <v>80299</v>
          </cell>
          <cell r="D831">
            <v>301</v>
          </cell>
          <cell r="E831">
            <v>93.4</v>
          </cell>
        </row>
        <row r="832">
          <cell r="C832">
            <v>80299</v>
          </cell>
          <cell r="D832">
            <v>301</v>
          </cell>
          <cell r="E832">
            <v>98.8</v>
          </cell>
        </row>
        <row r="833">
          <cell r="C833">
            <v>80299</v>
          </cell>
          <cell r="D833">
            <v>301</v>
          </cell>
          <cell r="E833">
            <v>411.6</v>
          </cell>
        </row>
        <row r="834">
          <cell r="C834">
            <v>80305</v>
          </cell>
          <cell r="D834">
            <v>301</v>
          </cell>
          <cell r="E834">
            <v>75</v>
          </cell>
        </row>
        <row r="835">
          <cell r="C835">
            <v>80305</v>
          </cell>
          <cell r="D835">
            <v>301</v>
          </cell>
          <cell r="E835">
            <v>50</v>
          </cell>
        </row>
        <row r="836">
          <cell r="C836">
            <v>80305</v>
          </cell>
          <cell r="D836">
            <v>301</v>
          </cell>
          <cell r="E836">
            <v>63</v>
          </cell>
        </row>
        <row r="837">
          <cell r="C837">
            <v>80305</v>
          </cell>
          <cell r="D837">
            <v>300</v>
          </cell>
          <cell r="E837">
            <v>37</v>
          </cell>
        </row>
        <row r="838">
          <cell r="C838">
            <v>80305</v>
          </cell>
          <cell r="D838">
            <v>301</v>
          </cell>
          <cell r="E838">
            <v>293.2</v>
          </cell>
        </row>
        <row r="839">
          <cell r="C839">
            <v>80305</v>
          </cell>
          <cell r="D839">
            <v>301</v>
          </cell>
          <cell r="E839">
            <v>63</v>
          </cell>
        </row>
        <row r="840">
          <cell r="C840">
            <v>80305</v>
          </cell>
          <cell r="D840">
            <v>301</v>
          </cell>
          <cell r="E840">
            <v>113.8</v>
          </cell>
        </row>
        <row r="841">
          <cell r="C841">
            <v>80305</v>
          </cell>
          <cell r="D841">
            <v>301</v>
          </cell>
          <cell r="E841">
            <v>96.4</v>
          </cell>
        </row>
        <row r="842">
          <cell r="C842">
            <v>80305</v>
          </cell>
          <cell r="D842">
            <v>301</v>
          </cell>
          <cell r="E842">
            <v>42.6</v>
          </cell>
        </row>
        <row r="843">
          <cell r="C843">
            <v>80305</v>
          </cell>
          <cell r="D843">
            <v>301</v>
          </cell>
          <cell r="E843">
            <v>98</v>
          </cell>
        </row>
        <row r="844">
          <cell r="C844">
            <v>80305</v>
          </cell>
          <cell r="D844">
            <v>301</v>
          </cell>
          <cell r="E844">
            <v>89.6</v>
          </cell>
        </row>
        <row r="845">
          <cell r="C845">
            <v>80305</v>
          </cell>
          <cell r="D845">
            <v>301</v>
          </cell>
          <cell r="E845">
            <v>55.8</v>
          </cell>
        </row>
        <row r="846">
          <cell r="C846">
            <v>80305</v>
          </cell>
          <cell r="D846">
            <v>300</v>
          </cell>
          <cell r="E846">
            <v>34</v>
          </cell>
        </row>
        <row r="847">
          <cell r="C847">
            <v>80305</v>
          </cell>
          <cell r="D847">
            <v>301</v>
          </cell>
          <cell r="E847">
            <v>110</v>
          </cell>
        </row>
        <row r="848">
          <cell r="C848">
            <v>80305</v>
          </cell>
          <cell r="D848">
            <v>301</v>
          </cell>
          <cell r="E848">
            <v>39.200000000000003</v>
          </cell>
        </row>
        <row r="849">
          <cell r="C849">
            <v>80307</v>
          </cell>
          <cell r="D849">
            <v>301</v>
          </cell>
          <cell r="E849">
            <v>113.6</v>
          </cell>
        </row>
        <row r="850">
          <cell r="C850">
            <v>80307</v>
          </cell>
          <cell r="D850">
            <v>300</v>
          </cell>
          <cell r="E850">
            <v>177.2</v>
          </cell>
        </row>
        <row r="851">
          <cell r="C851">
            <v>80307</v>
          </cell>
          <cell r="D851">
            <v>301</v>
          </cell>
          <cell r="E851">
            <v>175</v>
          </cell>
        </row>
        <row r="852">
          <cell r="C852">
            <v>80307</v>
          </cell>
          <cell r="D852">
            <v>301</v>
          </cell>
          <cell r="E852">
            <v>407.4</v>
          </cell>
        </row>
        <row r="853">
          <cell r="C853">
            <v>80307</v>
          </cell>
          <cell r="D853">
            <v>301</v>
          </cell>
          <cell r="E853">
            <v>106.2</v>
          </cell>
        </row>
        <row r="854">
          <cell r="C854">
            <v>80307</v>
          </cell>
          <cell r="D854">
            <v>301</v>
          </cell>
          <cell r="E854">
            <v>499.6</v>
          </cell>
        </row>
        <row r="855">
          <cell r="C855">
            <v>80307</v>
          </cell>
          <cell r="D855">
            <v>301</v>
          </cell>
          <cell r="E855">
            <v>237</v>
          </cell>
        </row>
        <row r="856">
          <cell r="C856">
            <v>80307</v>
          </cell>
          <cell r="D856">
            <v>301</v>
          </cell>
          <cell r="E856">
            <v>295.39999999999998</v>
          </cell>
        </row>
        <row r="857">
          <cell r="C857">
            <v>80307</v>
          </cell>
          <cell r="D857">
            <v>301</v>
          </cell>
          <cell r="E857">
            <v>712.8</v>
          </cell>
        </row>
        <row r="858">
          <cell r="C858">
            <v>80307</v>
          </cell>
          <cell r="D858">
            <v>301</v>
          </cell>
          <cell r="E858">
            <v>136.80000000000001</v>
          </cell>
        </row>
        <row r="859">
          <cell r="C859">
            <v>80307</v>
          </cell>
          <cell r="D859">
            <v>301</v>
          </cell>
          <cell r="E859">
            <v>403.4</v>
          </cell>
        </row>
        <row r="860">
          <cell r="C860">
            <v>80307</v>
          </cell>
          <cell r="D860">
            <v>301</v>
          </cell>
          <cell r="E860">
            <v>654.4</v>
          </cell>
        </row>
        <row r="861">
          <cell r="C861">
            <v>80307</v>
          </cell>
          <cell r="D861">
            <v>301</v>
          </cell>
          <cell r="E861">
            <v>455.6</v>
          </cell>
        </row>
        <row r="862">
          <cell r="C862">
            <v>80307</v>
          </cell>
          <cell r="D862">
            <v>301</v>
          </cell>
          <cell r="E862">
            <v>135.4</v>
          </cell>
        </row>
        <row r="863">
          <cell r="C863">
            <v>80307</v>
          </cell>
          <cell r="D863">
            <v>301</v>
          </cell>
          <cell r="E863">
            <v>120.6</v>
          </cell>
        </row>
        <row r="864">
          <cell r="C864">
            <v>80307</v>
          </cell>
          <cell r="D864">
            <v>301</v>
          </cell>
          <cell r="E864">
            <v>125.4</v>
          </cell>
        </row>
        <row r="865">
          <cell r="C865">
            <v>80307</v>
          </cell>
          <cell r="D865">
            <v>301</v>
          </cell>
          <cell r="E865">
            <v>125.4</v>
          </cell>
        </row>
        <row r="866">
          <cell r="C866">
            <v>80307</v>
          </cell>
          <cell r="D866">
            <v>301</v>
          </cell>
          <cell r="E866">
            <v>131.6</v>
          </cell>
        </row>
        <row r="867">
          <cell r="C867">
            <v>80320</v>
          </cell>
          <cell r="D867">
            <v>301</v>
          </cell>
          <cell r="E867">
            <v>181.2</v>
          </cell>
        </row>
        <row r="868">
          <cell r="C868">
            <v>80323</v>
          </cell>
          <cell r="D868">
            <v>301</v>
          </cell>
          <cell r="E868">
            <v>353</v>
          </cell>
        </row>
        <row r="869">
          <cell r="C869">
            <v>80323</v>
          </cell>
          <cell r="D869">
            <v>301</v>
          </cell>
          <cell r="E869">
            <v>68.8</v>
          </cell>
        </row>
        <row r="870">
          <cell r="C870">
            <v>80324</v>
          </cell>
          <cell r="D870">
            <v>300</v>
          </cell>
          <cell r="E870">
            <v>52.2</v>
          </cell>
        </row>
        <row r="871">
          <cell r="C871">
            <v>80327</v>
          </cell>
          <cell r="D871">
            <v>301</v>
          </cell>
          <cell r="E871">
            <v>518</v>
          </cell>
        </row>
        <row r="872">
          <cell r="C872">
            <v>80329</v>
          </cell>
          <cell r="D872">
            <v>301</v>
          </cell>
          <cell r="E872">
            <v>313.39999999999998</v>
          </cell>
        </row>
        <row r="873">
          <cell r="C873">
            <v>80329</v>
          </cell>
          <cell r="D873">
            <v>301</v>
          </cell>
          <cell r="E873">
            <v>478.6</v>
          </cell>
        </row>
        <row r="874">
          <cell r="C874">
            <v>80329</v>
          </cell>
          <cell r="D874">
            <v>301</v>
          </cell>
          <cell r="E874">
            <v>150.6</v>
          </cell>
        </row>
        <row r="875">
          <cell r="C875">
            <v>80335</v>
          </cell>
          <cell r="D875">
            <v>301</v>
          </cell>
          <cell r="E875">
            <v>139.6</v>
          </cell>
        </row>
        <row r="876">
          <cell r="C876">
            <v>80335</v>
          </cell>
          <cell r="D876">
            <v>301</v>
          </cell>
          <cell r="E876">
            <v>179.2</v>
          </cell>
        </row>
        <row r="877">
          <cell r="C877">
            <v>80335</v>
          </cell>
          <cell r="D877">
            <v>301</v>
          </cell>
          <cell r="E877">
            <v>143.6</v>
          </cell>
        </row>
        <row r="878">
          <cell r="C878">
            <v>80335</v>
          </cell>
          <cell r="D878">
            <v>301</v>
          </cell>
          <cell r="E878">
            <v>159.4</v>
          </cell>
        </row>
        <row r="879">
          <cell r="C879">
            <v>80335</v>
          </cell>
          <cell r="D879">
            <v>301</v>
          </cell>
          <cell r="E879">
            <v>143.6</v>
          </cell>
        </row>
        <row r="880">
          <cell r="C880">
            <v>80335</v>
          </cell>
          <cell r="D880">
            <v>301</v>
          </cell>
          <cell r="E880">
            <v>168.8</v>
          </cell>
        </row>
        <row r="881">
          <cell r="C881">
            <v>80335</v>
          </cell>
          <cell r="D881">
            <v>301</v>
          </cell>
          <cell r="E881">
            <v>139.6</v>
          </cell>
        </row>
        <row r="882">
          <cell r="C882">
            <v>80337</v>
          </cell>
          <cell r="D882">
            <v>300</v>
          </cell>
          <cell r="E882">
            <v>271.39999999999998</v>
          </cell>
        </row>
        <row r="883">
          <cell r="C883">
            <v>80338</v>
          </cell>
          <cell r="D883">
            <v>301</v>
          </cell>
          <cell r="E883">
            <v>573.6</v>
          </cell>
        </row>
        <row r="884">
          <cell r="C884">
            <v>80339</v>
          </cell>
          <cell r="D884">
            <v>301</v>
          </cell>
          <cell r="E884">
            <v>358.8</v>
          </cell>
        </row>
        <row r="885">
          <cell r="C885">
            <v>80339</v>
          </cell>
          <cell r="D885">
            <v>301</v>
          </cell>
          <cell r="E885">
            <v>138</v>
          </cell>
        </row>
        <row r="886">
          <cell r="C886">
            <v>80339</v>
          </cell>
          <cell r="D886">
            <v>301</v>
          </cell>
          <cell r="E886">
            <v>306.60000000000002</v>
          </cell>
        </row>
        <row r="887">
          <cell r="C887">
            <v>80342</v>
          </cell>
          <cell r="D887">
            <v>301</v>
          </cell>
          <cell r="E887">
            <v>170.8</v>
          </cell>
        </row>
        <row r="888">
          <cell r="C888">
            <v>80342</v>
          </cell>
          <cell r="D888">
            <v>301</v>
          </cell>
          <cell r="E888">
            <v>281.8</v>
          </cell>
        </row>
        <row r="889">
          <cell r="C889">
            <v>80345</v>
          </cell>
          <cell r="D889">
            <v>300</v>
          </cell>
          <cell r="E889">
            <v>52.2</v>
          </cell>
        </row>
        <row r="890">
          <cell r="C890">
            <v>80346</v>
          </cell>
          <cell r="D890">
            <v>300</v>
          </cell>
          <cell r="E890">
            <v>52.2</v>
          </cell>
        </row>
        <row r="891">
          <cell r="C891">
            <v>80346</v>
          </cell>
          <cell r="D891">
            <v>301</v>
          </cell>
          <cell r="E891">
            <v>179.2</v>
          </cell>
        </row>
        <row r="892">
          <cell r="C892">
            <v>80346</v>
          </cell>
          <cell r="D892">
            <v>301</v>
          </cell>
          <cell r="E892">
            <v>179.2</v>
          </cell>
        </row>
        <row r="893">
          <cell r="C893">
            <v>80346</v>
          </cell>
          <cell r="D893">
            <v>301</v>
          </cell>
          <cell r="E893">
            <v>56.2</v>
          </cell>
        </row>
        <row r="894">
          <cell r="C894">
            <v>80346</v>
          </cell>
          <cell r="D894">
            <v>301</v>
          </cell>
          <cell r="E894">
            <v>318.8</v>
          </cell>
        </row>
        <row r="895">
          <cell r="C895">
            <v>80349</v>
          </cell>
          <cell r="D895">
            <v>300</v>
          </cell>
          <cell r="E895">
            <v>52.2</v>
          </cell>
        </row>
        <row r="896">
          <cell r="C896">
            <v>80353</v>
          </cell>
          <cell r="D896">
            <v>300</v>
          </cell>
          <cell r="E896">
            <v>52.2</v>
          </cell>
        </row>
        <row r="897">
          <cell r="C897">
            <v>80358</v>
          </cell>
          <cell r="D897">
            <v>300</v>
          </cell>
          <cell r="E897">
            <v>52.2</v>
          </cell>
        </row>
        <row r="898">
          <cell r="C898">
            <v>80359</v>
          </cell>
          <cell r="D898">
            <v>300</v>
          </cell>
          <cell r="E898">
            <v>129.4</v>
          </cell>
        </row>
        <row r="899">
          <cell r="C899">
            <v>80361</v>
          </cell>
          <cell r="D899">
            <v>301</v>
          </cell>
          <cell r="E899">
            <v>346.4</v>
          </cell>
        </row>
        <row r="900">
          <cell r="C900">
            <v>80361</v>
          </cell>
          <cell r="D900">
            <v>300</v>
          </cell>
          <cell r="E900">
            <v>456.6</v>
          </cell>
        </row>
        <row r="901">
          <cell r="C901">
            <v>80361</v>
          </cell>
          <cell r="D901">
            <v>300</v>
          </cell>
          <cell r="E901">
            <v>52.2</v>
          </cell>
        </row>
        <row r="902">
          <cell r="C902">
            <v>80362</v>
          </cell>
          <cell r="D902">
            <v>301</v>
          </cell>
          <cell r="E902">
            <v>477.8</v>
          </cell>
        </row>
        <row r="903">
          <cell r="C903">
            <v>80365</v>
          </cell>
          <cell r="D903">
            <v>300</v>
          </cell>
          <cell r="E903">
            <v>56.8</v>
          </cell>
        </row>
        <row r="904">
          <cell r="C904">
            <v>80367</v>
          </cell>
          <cell r="D904">
            <v>300</v>
          </cell>
          <cell r="E904">
            <v>56.8</v>
          </cell>
        </row>
        <row r="905">
          <cell r="C905">
            <v>80375</v>
          </cell>
          <cell r="D905">
            <v>301</v>
          </cell>
          <cell r="E905">
            <v>233.8</v>
          </cell>
        </row>
        <row r="906">
          <cell r="C906">
            <v>80375</v>
          </cell>
          <cell r="D906">
            <v>301</v>
          </cell>
          <cell r="E906">
            <v>223.2</v>
          </cell>
        </row>
        <row r="907">
          <cell r="C907">
            <v>80375</v>
          </cell>
          <cell r="D907">
            <v>301</v>
          </cell>
          <cell r="E907">
            <v>62</v>
          </cell>
        </row>
        <row r="908">
          <cell r="C908">
            <v>80375</v>
          </cell>
          <cell r="D908">
            <v>300</v>
          </cell>
          <cell r="E908">
            <v>28</v>
          </cell>
        </row>
        <row r="909">
          <cell r="C909">
            <v>80375</v>
          </cell>
          <cell r="D909">
            <v>301</v>
          </cell>
          <cell r="E909">
            <v>323.60000000000002</v>
          </cell>
        </row>
        <row r="910">
          <cell r="C910">
            <v>80375</v>
          </cell>
          <cell r="D910">
            <v>301</v>
          </cell>
          <cell r="E910">
            <v>67.400000000000006</v>
          </cell>
        </row>
        <row r="911">
          <cell r="C911">
            <v>80377</v>
          </cell>
          <cell r="D911">
            <v>510</v>
          </cell>
          <cell r="E911">
            <v>44</v>
          </cell>
        </row>
        <row r="912">
          <cell r="C912">
            <v>80377</v>
          </cell>
          <cell r="D912">
            <v>510</v>
          </cell>
          <cell r="E912">
            <v>10.6</v>
          </cell>
        </row>
        <row r="913">
          <cell r="C913">
            <v>80500</v>
          </cell>
          <cell r="D913">
            <v>310</v>
          </cell>
          <cell r="E913">
            <v>11.8</v>
          </cell>
        </row>
        <row r="914">
          <cell r="C914">
            <v>80502</v>
          </cell>
          <cell r="D914">
            <v>310</v>
          </cell>
          <cell r="E914">
            <v>11.8</v>
          </cell>
        </row>
        <row r="915">
          <cell r="C915">
            <v>81001</v>
          </cell>
          <cell r="D915">
            <v>510</v>
          </cell>
          <cell r="E915">
            <v>11</v>
          </cell>
        </row>
        <row r="916">
          <cell r="C916">
            <v>81001</v>
          </cell>
          <cell r="D916">
            <v>307</v>
          </cell>
          <cell r="E916">
            <v>53.4</v>
          </cell>
        </row>
        <row r="917">
          <cell r="C917">
            <v>81001</v>
          </cell>
          <cell r="D917">
            <v>307</v>
          </cell>
          <cell r="E917">
            <v>0</v>
          </cell>
        </row>
        <row r="918">
          <cell r="C918">
            <v>81002</v>
          </cell>
          <cell r="D918">
            <v>307</v>
          </cell>
          <cell r="E918">
            <v>24.6</v>
          </cell>
        </row>
        <row r="919">
          <cell r="C919">
            <v>81003</v>
          </cell>
          <cell r="D919">
            <v>307</v>
          </cell>
          <cell r="E919">
            <v>29</v>
          </cell>
        </row>
        <row r="920">
          <cell r="C920">
            <v>81003</v>
          </cell>
          <cell r="D920">
            <v>510</v>
          </cell>
          <cell r="E920">
            <v>10</v>
          </cell>
        </row>
        <row r="921">
          <cell r="C921">
            <v>81003</v>
          </cell>
          <cell r="D921">
            <v>307</v>
          </cell>
          <cell r="E921">
            <v>19</v>
          </cell>
        </row>
        <row r="922">
          <cell r="C922">
            <v>81005</v>
          </cell>
          <cell r="D922">
            <v>307</v>
          </cell>
          <cell r="E922">
            <v>136.19999999999999</v>
          </cell>
        </row>
        <row r="923">
          <cell r="C923">
            <v>81025</v>
          </cell>
          <cell r="D923">
            <v>307</v>
          </cell>
          <cell r="E923">
            <v>90.4</v>
          </cell>
        </row>
        <row r="924">
          <cell r="C924">
            <v>81025</v>
          </cell>
          <cell r="D924">
            <v>307</v>
          </cell>
          <cell r="E924">
            <v>50.8</v>
          </cell>
        </row>
        <row r="925">
          <cell r="C925">
            <v>81050</v>
          </cell>
          <cell r="D925">
            <v>307</v>
          </cell>
          <cell r="E925">
            <v>31.8</v>
          </cell>
        </row>
        <row r="926">
          <cell r="C926">
            <v>81162</v>
          </cell>
          <cell r="D926">
            <v>310</v>
          </cell>
          <cell r="E926">
            <v>5478.6</v>
          </cell>
        </row>
        <row r="927">
          <cell r="C927">
            <v>81170</v>
          </cell>
          <cell r="D927">
            <v>310</v>
          </cell>
          <cell r="E927">
            <v>715.6</v>
          </cell>
        </row>
        <row r="928">
          <cell r="C928">
            <v>81200</v>
          </cell>
          <cell r="D928">
            <v>310</v>
          </cell>
          <cell r="E928">
            <v>25</v>
          </cell>
        </row>
        <row r="929">
          <cell r="C929">
            <v>81206</v>
          </cell>
          <cell r="D929">
            <v>310</v>
          </cell>
          <cell r="E929">
            <v>531.4</v>
          </cell>
        </row>
        <row r="930">
          <cell r="C930">
            <v>81207</v>
          </cell>
          <cell r="D930">
            <v>310</v>
          </cell>
          <cell r="E930">
            <v>1004</v>
          </cell>
        </row>
        <row r="931">
          <cell r="C931">
            <v>81210</v>
          </cell>
          <cell r="D931">
            <v>310</v>
          </cell>
          <cell r="E931">
            <v>1703.6</v>
          </cell>
        </row>
        <row r="932">
          <cell r="C932">
            <v>81219</v>
          </cell>
          <cell r="D932">
            <v>310</v>
          </cell>
          <cell r="E932">
            <v>1169.4000000000001</v>
          </cell>
        </row>
        <row r="933">
          <cell r="C933">
            <v>81220</v>
          </cell>
          <cell r="D933">
            <v>310</v>
          </cell>
          <cell r="E933">
            <v>870.6</v>
          </cell>
        </row>
        <row r="934">
          <cell r="C934">
            <v>81225</v>
          </cell>
          <cell r="D934">
            <v>310</v>
          </cell>
          <cell r="E934">
            <v>567.79999999999995</v>
          </cell>
        </row>
        <row r="935">
          <cell r="C935">
            <v>81240</v>
          </cell>
          <cell r="D935">
            <v>310</v>
          </cell>
          <cell r="E935">
            <v>298.8</v>
          </cell>
        </row>
        <row r="936">
          <cell r="C936">
            <v>81241</v>
          </cell>
          <cell r="D936">
            <v>310</v>
          </cell>
          <cell r="E936">
            <v>292.2</v>
          </cell>
        </row>
        <row r="937">
          <cell r="C937">
            <v>81243</v>
          </cell>
          <cell r="D937">
            <v>310</v>
          </cell>
          <cell r="E937">
            <v>561.20000000000005</v>
          </cell>
        </row>
        <row r="938">
          <cell r="C938">
            <v>81256</v>
          </cell>
          <cell r="D938">
            <v>310</v>
          </cell>
          <cell r="E938">
            <v>277.2</v>
          </cell>
        </row>
        <row r="939">
          <cell r="C939">
            <v>81263</v>
          </cell>
          <cell r="D939">
            <v>310</v>
          </cell>
          <cell r="E939">
            <v>2123.6</v>
          </cell>
        </row>
        <row r="940">
          <cell r="C940">
            <v>81270</v>
          </cell>
          <cell r="D940">
            <v>310</v>
          </cell>
          <cell r="E940">
            <v>419.8</v>
          </cell>
        </row>
        <row r="941">
          <cell r="C941">
            <v>81270</v>
          </cell>
          <cell r="D941">
            <v>310</v>
          </cell>
          <cell r="E941">
            <v>945</v>
          </cell>
        </row>
        <row r="942">
          <cell r="C942">
            <v>81270</v>
          </cell>
          <cell r="D942">
            <v>310</v>
          </cell>
          <cell r="E942">
            <v>908.6</v>
          </cell>
        </row>
        <row r="943">
          <cell r="C943">
            <v>81270</v>
          </cell>
          <cell r="D943">
            <v>310</v>
          </cell>
          <cell r="E943">
            <v>945</v>
          </cell>
        </row>
        <row r="944">
          <cell r="C944">
            <v>81270</v>
          </cell>
          <cell r="D944">
            <v>310</v>
          </cell>
          <cell r="E944">
            <v>472.4</v>
          </cell>
        </row>
        <row r="945">
          <cell r="C945">
            <v>81275</v>
          </cell>
          <cell r="D945">
            <v>310</v>
          </cell>
          <cell r="E945">
            <v>1533.2</v>
          </cell>
        </row>
        <row r="946">
          <cell r="C946">
            <v>81279</v>
          </cell>
          <cell r="D946">
            <v>310</v>
          </cell>
          <cell r="E946">
            <v>624</v>
          </cell>
        </row>
        <row r="947">
          <cell r="C947">
            <v>81291</v>
          </cell>
          <cell r="D947">
            <v>310</v>
          </cell>
          <cell r="E947">
            <v>232.6</v>
          </cell>
        </row>
        <row r="948">
          <cell r="C948">
            <v>81329</v>
          </cell>
          <cell r="D948">
            <v>310</v>
          </cell>
          <cell r="E948">
            <v>1820</v>
          </cell>
        </row>
        <row r="949">
          <cell r="C949">
            <v>81332</v>
          </cell>
          <cell r="D949">
            <v>310</v>
          </cell>
          <cell r="E949">
            <v>636</v>
          </cell>
        </row>
        <row r="950">
          <cell r="C950">
            <v>81338</v>
          </cell>
          <cell r="D950">
            <v>310</v>
          </cell>
          <cell r="E950">
            <v>1372.8</v>
          </cell>
        </row>
        <row r="951">
          <cell r="C951">
            <v>81374</v>
          </cell>
          <cell r="D951">
            <v>310</v>
          </cell>
          <cell r="E951">
            <v>306.2</v>
          </cell>
        </row>
        <row r="952">
          <cell r="C952">
            <v>81375</v>
          </cell>
          <cell r="D952">
            <v>310</v>
          </cell>
          <cell r="E952">
            <v>1158.4000000000001</v>
          </cell>
        </row>
        <row r="953">
          <cell r="C953">
            <v>81377</v>
          </cell>
          <cell r="D953">
            <v>301</v>
          </cell>
          <cell r="E953">
            <v>1159.2</v>
          </cell>
        </row>
        <row r="954">
          <cell r="C954">
            <v>81379</v>
          </cell>
          <cell r="D954">
            <v>302</v>
          </cell>
          <cell r="E954">
            <v>711.2</v>
          </cell>
        </row>
        <row r="955">
          <cell r="C955">
            <v>81381</v>
          </cell>
          <cell r="D955">
            <v>310</v>
          </cell>
          <cell r="E955">
            <v>243.4</v>
          </cell>
        </row>
        <row r="956">
          <cell r="C956">
            <v>81381</v>
          </cell>
          <cell r="D956">
            <v>310</v>
          </cell>
          <cell r="E956">
            <v>728</v>
          </cell>
        </row>
        <row r="957">
          <cell r="C957">
            <v>81383</v>
          </cell>
          <cell r="D957">
            <v>301</v>
          </cell>
          <cell r="E957">
            <v>1159.2</v>
          </cell>
        </row>
        <row r="958">
          <cell r="C958">
            <v>81400</v>
          </cell>
          <cell r="D958">
            <v>310</v>
          </cell>
          <cell r="E958">
            <v>826.8</v>
          </cell>
        </row>
        <row r="959">
          <cell r="C959">
            <v>81402</v>
          </cell>
          <cell r="D959">
            <v>310</v>
          </cell>
          <cell r="E959">
            <v>1275.5999999999999</v>
          </cell>
        </row>
        <row r="960">
          <cell r="C960">
            <v>81403</v>
          </cell>
          <cell r="D960">
            <v>310</v>
          </cell>
          <cell r="E960">
            <v>1022.2</v>
          </cell>
        </row>
        <row r="961">
          <cell r="C961">
            <v>81404</v>
          </cell>
          <cell r="D961">
            <v>310</v>
          </cell>
          <cell r="E961">
            <v>834.8</v>
          </cell>
        </row>
        <row r="962">
          <cell r="C962">
            <v>81420</v>
          </cell>
          <cell r="D962">
            <v>310</v>
          </cell>
          <cell r="E962">
            <v>1653.6</v>
          </cell>
        </row>
        <row r="963">
          <cell r="C963">
            <v>81420</v>
          </cell>
          <cell r="D963">
            <v>310</v>
          </cell>
          <cell r="E963">
            <v>1653.6</v>
          </cell>
        </row>
        <row r="964">
          <cell r="C964">
            <v>81420</v>
          </cell>
          <cell r="D964">
            <v>310</v>
          </cell>
          <cell r="E964">
            <v>1653.6</v>
          </cell>
        </row>
        <row r="965">
          <cell r="C965">
            <v>81420</v>
          </cell>
          <cell r="D965">
            <v>310</v>
          </cell>
          <cell r="E965">
            <v>1653.6</v>
          </cell>
        </row>
        <row r="966">
          <cell r="C966">
            <v>81420</v>
          </cell>
          <cell r="D966">
            <v>310</v>
          </cell>
          <cell r="E966">
            <v>2032.8</v>
          </cell>
        </row>
        <row r="967">
          <cell r="C967">
            <v>81422</v>
          </cell>
          <cell r="D967">
            <v>310</v>
          </cell>
          <cell r="E967">
            <v>1653.6</v>
          </cell>
        </row>
        <row r="968">
          <cell r="C968">
            <v>81479</v>
          </cell>
          <cell r="D968">
            <v>310</v>
          </cell>
          <cell r="E968">
            <v>613.6</v>
          </cell>
        </row>
        <row r="969">
          <cell r="C969">
            <v>81511</v>
          </cell>
          <cell r="D969">
            <v>310</v>
          </cell>
          <cell r="E969">
            <v>104.4</v>
          </cell>
        </row>
        <row r="970">
          <cell r="C970">
            <v>81596</v>
          </cell>
          <cell r="D970">
            <v>306</v>
          </cell>
          <cell r="E970">
            <v>343.2</v>
          </cell>
        </row>
        <row r="971">
          <cell r="C971">
            <v>82010</v>
          </cell>
          <cell r="D971">
            <v>301</v>
          </cell>
          <cell r="E971">
            <v>58.4</v>
          </cell>
        </row>
        <row r="972">
          <cell r="C972">
            <v>82010</v>
          </cell>
          <cell r="D972">
            <v>301</v>
          </cell>
          <cell r="E972">
            <v>22.8</v>
          </cell>
        </row>
        <row r="973">
          <cell r="C973">
            <v>82010</v>
          </cell>
          <cell r="D973">
            <v>301</v>
          </cell>
          <cell r="E973">
            <v>317.60000000000002</v>
          </cell>
        </row>
        <row r="974">
          <cell r="C974">
            <v>82017</v>
          </cell>
          <cell r="D974">
            <v>301</v>
          </cell>
          <cell r="E974">
            <v>475.4</v>
          </cell>
        </row>
        <row r="975">
          <cell r="C975">
            <v>82024</v>
          </cell>
          <cell r="D975">
            <v>301</v>
          </cell>
          <cell r="E975">
            <v>477.6</v>
          </cell>
        </row>
        <row r="976">
          <cell r="C976">
            <v>82024</v>
          </cell>
          <cell r="D976">
            <v>301</v>
          </cell>
          <cell r="E976">
            <v>327</v>
          </cell>
        </row>
        <row r="977">
          <cell r="C977">
            <v>82040</v>
          </cell>
          <cell r="D977">
            <v>301</v>
          </cell>
          <cell r="E977">
            <v>61</v>
          </cell>
        </row>
        <row r="978">
          <cell r="C978">
            <v>82042</v>
          </cell>
          <cell r="D978">
            <v>301</v>
          </cell>
          <cell r="E978">
            <v>67.599999999999994</v>
          </cell>
        </row>
        <row r="979">
          <cell r="C979">
            <v>82042</v>
          </cell>
          <cell r="D979">
            <v>301</v>
          </cell>
          <cell r="E979">
            <v>45.6</v>
          </cell>
        </row>
        <row r="980">
          <cell r="C980">
            <v>82043</v>
          </cell>
          <cell r="D980">
            <v>301</v>
          </cell>
          <cell r="E980">
            <v>94.6</v>
          </cell>
        </row>
        <row r="981">
          <cell r="C981">
            <v>82043</v>
          </cell>
          <cell r="D981">
            <v>301</v>
          </cell>
          <cell r="E981">
            <v>100.8</v>
          </cell>
        </row>
        <row r="982">
          <cell r="C982">
            <v>82075</v>
          </cell>
          <cell r="D982">
            <v>510</v>
          </cell>
          <cell r="E982">
            <v>29</v>
          </cell>
        </row>
        <row r="983">
          <cell r="C983">
            <v>82075</v>
          </cell>
          <cell r="D983">
            <v>510</v>
          </cell>
          <cell r="E983">
            <v>0</v>
          </cell>
        </row>
        <row r="984">
          <cell r="C984">
            <v>82085</v>
          </cell>
          <cell r="D984">
            <v>301</v>
          </cell>
          <cell r="E984">
            <v>112.6</v>
          </cell>
        </row>
        <row r="985">
          <cell r="C985">
            <v>82088</v>
          </cell>
          <cell r="D985">
            <v>301</v>
          </cell>
          <cell r="E985">
            <v>458.2</v>
          </cell>
        </row>
        <row r="986">
          <cell r="C986">
            <v>82088</v>
          </cell>
          <cell r="D986">
            <v>301</v>
          </cell>
          <cell r="E986">
            <v>307.2</v>
          </cell>
        </row>
        <row r="987">
          <cell r="C987">
            <v>82103</v>
          </cell>
          <cell r="D987">
            <v>301</v>
          </cell>
          <cell r="E987">
            <v>115.4</v>
          </cell>
        </row>
        <row r="988">
          <cell r="C988">
            <v>82103</v>
          </cell>
          <cell r="D988">
            <v>301</v>
          </cell>
          <cell r="E988">
            <v>391</v>
          </cell>
        </row>
        <row r="989">
          <cell r="C989">
            <v>82104</v>
          </cell>
          <cell r="D989">
            <v>301</v>
          </cell>
          <cell r="E989">
            <v>156.4</v>
          </cell>
        </row>
        <row r="990">
          <cell r="C990">
            <v>82105</v>
          </cell>
          <cell r="D990">
            <v>301</v>
          </cell>
          <cell r="E990">
            <v>252.4</v>
          </cell>
        </row>
        <row r="991">
          <cell r="C991">
            <v>82105</v>
          </cell>
          <cell r="D991">
            <v>301</v>
          </cell>
          <cell r="E991">
            <v>41.6</v>
          </cell>
        </row>
        <row r="992">
          <cell r="C992">
            <v>82128</v>
          </cell>
          <cell r="D992">
            <v>301</v>
          </cell>
          <cell r="E992">
            <v>142</v>
          </cell>
        </row>
        <row r="993">
          <cell r="C993">
            <v>82131</v>
          </cell>
          <cell r="D993">
            <v>301</v>
          </cell>
          <cell r="E993">
            <v>313.2</v>
          </cell>
        </row>
        <row r="994">
          <cell r="C994">
            <v>82131</v>
          </cell>
          <cell r="D994">
            <v>301</v>
          </cell>
          <cell r="E994">
            <v>240.2</v>
          </cell>
        </row>
        <row r="995">
          <cell r="C995">
            <v>82135</v>
          </cell>
          <cell r="D995">
            <v>301</v>
          </cell>
          <cell r="E995">
            <v>149</v>
          </cell>
        </row>
        <row r="996">
          <cell r="C996">
            <v>82139</v>
          </cell>
          <cell r="D996">
            <v>301</v>
          </cell>
          <cell r="E996">
            <v>132.4</v>
          </cell>
        </row>
        <row r="997">
          <cell r="C997">
            <v>82140</v>
          </cell>
          <cell r="D997">
            <v>301</v>
          </cell>
          <cell r="E997">
            <v>89.4</v>
          </cell>
        </row>
        <row r="998">
          <cell r="C998">
            <v>82140</v>
          </cell>
          <cell r="D998">
            <v>301</v>
          </cell>
          <cell r="E998">
            <v>226</v>
          </cell>
        </row>
        <row r="999">
          <cell r="C999">
            <v>82150</v>
          </cell>
          <cell r="D999">
            <v>301</v>
          </cell>
          <cell r="E999">
            <v>140.6</v>
          </cell>
        </row>
        <row r="1000">
          <cell r="C1000">
            <v>82150</v>
          </cell>
          <cell r="D1000">
            <v>301</v>
          </cell>
          <cell r="E1000">
            <v>198.4</v>
          </cell>
        </row>
        <row r="1001">
          <cell r="C1001">
            <v>82150</v>
          </cell>
          <cell r="D1001">
            <v>301</v>
          </cell>
          <cell r="E1001">
            <v>130.80000000000001</v>
          </cell>
        </row>
        <row r="1002">
          <cell r="C1002">
            <v>82150</v>
          </cell>
          <cell r="D1002">
            <v>301</v>
          </cell>
          <cell r="E1002">
            <v>140.6</v>
          </cell>
        </row>
        <row r="1003">
          <cell r="C1003">
            <v>82157</v>
          </cell>
          <cell r="D1003">
            <v>301</v>
          </cell>
          <cell r="E1003">
            <v>367.2</v>
          </cell>
        </row>
        <row r="1004">
          <cell r="C1004">
            <v>82164</v>
          </cell>
          <cell r="D1004">
            <v>301</v>
          </cell>
          <cell r="E1004">
            <v>100.8</v>
          </cell>
        </row>
        <row r="1005">
          <cell r="C1005">
            <v>82172</v>
          </cell>
          <cell r="D1005">
            <v>301</v>
          </cell>
          <cell r="E1005">
            <v>36.6</v>
          </cell>
        </row>
        <row r="1006">
          <cell r="C1006">
            <v>82172</v>
          </cell>
          <cell r="D1006">
            <v>301</v>
          </cell>
          <cell r="E1006">
            <v>107.6</v>
          </cell>
        </row>
        <row r="1007">
          <cell r="C1007">
            <v>82175</v>
          </cell>
          <cell r="D1007">
            <v>301</v>
          </cell>
          <cell r="E1007">
            <v>293.2</v>
          </cell>
        </row>
        <row r="1008">
          <cell r="C1008">
            <v>82175</v>
          </cell>
          <cell r="D1008">
            <v>301</v>
          </cell>
          <cell r="E1008">
            <v>340</v>
          </cell>
        </row>
        <row r="1009">
          <cell r="C1009">
            <v>82175</v>
          </cell>
          <cell r="D1009">
            <v>301</v>
          </cell>
          <cell r="E1009">
            <v>166</v>
          </cell>
        </row>
        <row r="1010">
          <cell r="C1010">
            <v>82180</v>
          </cell>
          <cell r="D1010">
            <v>301</v>
          </cell>
          <cell r="E1010">
            <v>86.4</v>
          </cell>
        </row>
        <row r="1011">
          <cell r="C1011">
            <v>82232</v>
          </cell>
          <cell r="D1011">
            <v>301</v>
          </cell>
          <cell r="E1011">
            <v>119.4</v>
          </cell>
        </row>
        <row r="1012">
          <cell r="C1012">
            <v>82247</v>
          </cell>
          <cell r="D1012">
            <v>301</v>
          </cell>
          <cell r="E1012">
            <v>105</v>
          </cell>
        </row>
        <row r="1013">
          <cell r="C1013">
            <v>82248</v>
          </cell>
          <cell r="D1013">
            <v>301</v>
          </cell>
          <cell r="E1013">
            <v>90.4</v>
          </cell>
        </row>
        <row r="1014">
          <cell r="C1014">
            <v>82270</v>
          </cell>
          <cell r="D1014">
            <v>301</v>
          </cell>
          <cell r="E1014">
            <v>30.2</v>
          </cell>
        </row>
        <row r="1015">
          <cell r="C1015">
            <v>82270</v>
          </cell>
          <cell r="D1015">
            <v>301</v>
          </cell>
          <cell r="E1015">
            <v>106</v>
          </cell>
        </row>
        <row r="1016">
          <cell r="C1016">
            <v>82271</v>
          </cell>
          <cell r="D1016">
            <v>301</v>
          </cell>
          <cell r="E1016">
            <v>31.6</v>
          </cell>
        </row>
        <row r="1017">
          <cell r="C1017">
            <v>82272</v>
          </cell>
          <cell r="D1017">
            <v>301</v>
          </cell>
          <cell r="E1017">
            <v>99.4</v>
          </cell>
        </row>
        <row r="1018">
          <cell r="C1018">
            <v>82274</v>
          </cell>
          <cell r="D1018">
            <v>301</v>
          </cell>
          <cell r="E1018">
            <v>64.8</v>
          </cell>
        </row>
        <row r="1019">
          <cell r="C1019">
            <v>82300</v>
          </cell>
          <cell r="D1019">
            <v>301</v>
          </cell>
          <cell r="E1019">
            <v>104.4</v>
          </cell>
        </row>
        <row r="1020">
          <cell r="C1020">
            <v>82300</v>
          </cell>
          <cell r="D1020">
            <v>301</v>
          </cell>
          <cell r="E1020">
            <v>142</v>
          </cell>
        </row>
        <row r="1021">
          <cell r="C1021">
            <v>82306</v>
          </cell>
          <cell r="D1021">
            <v>301</v>
          </cell>
          <cell r="E1021">
            <v>264.60000000000002</v>
          </cell>
        </row>
        <row r="1022">
          <cell r="C1022">
            <v>82308</v>
          </cell>
          <cell r="D1022">
            <v>301</v>
          </cell>
          <cell r="E1022">
            <v>280.60000000000002</v>
          </cell>
        </row>
        <row r="1023">
          <cell r="C1023">
            <v>82310</v>
          </cell>
          <cell r="D1023">
            <v>301</v>
          </cell>
          <cell r="E1023">
            <v>59.6</v>
          </cell>
        </row>
        <row r="1024">
          <cell r="C1024">
            <v>82310</v>
          </cell>
          <cell r="D1024">
            <v>301</v>
          </cell>
          <cell r="E1024">
            <v>77</v>
          </cell>
        </row>
        <row r="1025">
          <cell r="C1025">
            <v>82330</v>
          </cell>
          <cell r="D1025">
            <v>301</v>
          </cell>
          <cell r="E1025">
            <v>248.2</v>
          </cell>
        </row>
        <row r="1026">
          <cell r="C1026">
            <v>82340</v>
          </cell>
          <cell r="D1026">
            <v>301</v>
          </cell>
          <cell r="E1026">
            <v>90.4</v>
          </cell>
        </row>
        <row r="1027">
          <cell r="C1027">
            <v>82360</v>
          </cell>
          <cell r="D1027">
            <v>301</v>
          </cell>
          <cell r="E1027">
            <v>192</v>
          </cell>
        </row>
        <row r="1028">
          <cell r="C1028">
            <v>82360</v>
          </cell>
          <cell r="D1028">
            <v>301</v>
          </cell>
          <cell r="E1028">
            <v>150</v>
          </cell>
        </row>
        <row r="1029">
          <cell r="C1029">
            <v>82373</v>
          </cell>
          <cell r="D1029">
            <v>301</v>
          </cell>
          <cell r="E1029">
            <v>545</v>
          </cell>
        </row>
        <row r="1030">
          <cell r="C1030">
            <v>82374</v>
          </cell>
          <cell r="D1030">
            <v>301</v>
          </cell>
          <cell r="E1030">
            <v>71.599999999999994</v>
          </cell>
        </row>
        <row r="1031">
          <cell r="C1031">
            <v>82375</v>
          </cell>
          <cell r="D1031">
            <v>301</v>
          </cell>
          <cell r="E1031">
            <v>132.80000000000001</v>
          </cell>
        </row>
        <row r="1032">
          <cell r="C1032">
            <v>82378</v>
          </cell>
          <cell r="D1032">
            <v>301</v>
          </cell>
          <cell r="E1032">
            <v>315.39999999999998</v>
          </cell>
        </row>
        <row r="1033">
          <cell r="C1033">
            <v>82379</v>
          </cell>
          <cell r="D1033">
            <v>301</v>
          </cell>
          <cell r="E1033">
            <v>283.8</v>
          </cell>
        </row>
        <row r="1034">
          <cell r="C1034">
            <v>82380</v>
          </cell>
          <cell r="D1034">
            <v>301</v>
          </cell>
          <cell r="E1034">
            <v>98.8</v>
          </cell>
        </row>
        <row r="1035">
          <cell r="C1035">
            <v>82383</v>
          </cell>
          <cell r="D1035">
            <v>301</v>
          </cell>
          <cell r="E1035">
            <v>296.60000000000002</v>
          </cell>
        </row>
        <row r="1036">
          <cell r="C1036">
            <v>82384</v>
          </cell>
          <cell r="D1036">
            <v>301</v>
          </cell>
          <cell r="E1036">
            <v>318.8</v>
          </cell>
        </row>
        <row r="1037">
          <cell r="C1037">
            <v>82384</v>
          </cell>
          <cell r="D1037">
            <v>301</v>
          </cell>
          <cell r="E1037">
            <v>62.8</v>
          </cell>
        </row>
        <row r="1038">
          <cell r="C1038">
            <v>82384</v>
          </cell>
          <cell r="D1038">
            <v>301</v>
          </cell>
          <cell r="E1038">
            <v>68.2</v>
          </cell>
        </row>
        <row r="1039">
          <cell r="C1039">
            <v>82390</v>
          </cell>
          <cell r="D1039">
            <v>301</v>
          </cell>
          <cell r="E1039">
            <v>146.6</v>
          </cell>
        </row>
        <row r="1040">
          <cell r="C1040">
            <v>82397</v>
          </cell>
          <cell r="D1040">
            <v>301</v>
          </cell>
          <cell r="E1040">
            <v>938</v>
          </cell>
        </row>
        <row r="1041">
          <cell r="C1041">
            <v>82397</v>
          </cell>
          <cell r="D1041">
            <v>301</v>
          </cell>
          <cell r="E1041">
            <v>241</v>
          </cell>
        </row>
        <row r="1042">
          <cell r="C1042">
            <v>82397</v>
          </cell>
          <cell r="D1042">
            <v>301</v>
          </cell>
          <cell r="E1042">
            <v>181.4</v>
          </cell>
        </row>
        <row r="1043">
          <cell r="C1043">
            <v>82397</v>
          </cell>
          <cell r="D1043">
            <v>301</v>
          </cell>
          <cell r="E1043">
            <v>160.6</v>
          </cell>
        </row>
        <row r="1044">
          <cell r="C1044">
            <v>82435</v>
          </cell>
          <cell r="D1044">
            <v>301</v>
          </cell>
          <cell r="E1044">
            <v>67.599999999999994</v>
          </cell>
        </row>
        <row r="1045">
          <cell r="C1045">
            <v>82436</v>
          </cell>
          <cell r="D1045">
            <v>301</v>
          </cell>
          <cell r="E1045">
            <v>72.400000000000006</v>
          </cell>
        </row>
        <row r="1046">
          <cell r="C1046">
            <v>82436</v>
          </cell>
          <cell r="D1046">
            <v>301</v>
          </cell>
          <cell r="E1046">
            <v>53.8</v>
          </cell>
        </row>
        <row r="1047">
          <cell r="C1047">
            <v>82438</v>
          </cell>
          <cell r="D1047">
            <v>301</v>
          </cell>
          <cell r="E1047">
            <v>56.8</v>
          </cell>
        </row>
        <row r="1048">
          <cell r="C1048">
            <v>82465</v>
          </cell>
          <cell r="D1048">
            <v>301</v>
          </cell>
          <cell r="E1048">
            <v>84.4</v>
          </cell>
        </row>
        <row r="1049">
          <cell r="C1049">
            <v>82480</v>
          </cell>
          <cell r="D1049">
            <v>301</v>
          </cell>
          <cell r="E1049">
            <v>139.6</v>
          </cell>
        </row>
        <row r="1050">
          <cell r="C1050">
            <v>82482</v>
          </cell>
          <cell r="D1050">
            <v>301</v>
          </cell>
          <cell r="E1050">
            <v>186.4</v>
          </cell>
        </row>
        <row r="1051">
          <cell r="C1051">
            <v>82495</v>
          </cell>
          <cell r="D1051">
            <v>301</v>
          </cell>
          <cell r="E1051">
            <v>143.19999999999999</v>
          </cell>
        </row>
        <row r="1052">
          <cell r="C1052">
            <v>82507</v>
          </cell>
          <cell r="D1052">
            <v>301</v>
          </cell>
          <cell r="E1052">
            <v>204.2</v>
          </cell>
        </row>
        <row r="1053">
          <cell r="C1053">
            <v>82523</v>
          </cell>
          <cell r="D1053">
            <v>301</v>
          </cell>
          <cell r="E1053">
            <v>451.2</v>
          </cell>
        </row>
        <row r="1054">
          <cell r="C1054">
            <v>82523</v>
          </cell>
          <cell r="D1054">
            <v>301</v>
          </cell>
          <cell r="E1054">
            <v>207.6</v>
          </cell>
        </row>
        <row r="1055">
          <cell r="C1055">
            <v>82523</v>
          </cell>
          <cell r="D1055">
            <v>301</v>
          </cell>
          <cell r="E1055">
            <v>522.79999999999995</v>
          </cell>
        </row>
        <row r="1056">
          <cell r="C1056">
            <v>82525</v>
          </cell>
          <cell r="D1056">
            <v>301</v>
          </cell>
          <cell r="E1056">
            <v>274.39999999999998</v>
          </cell>
        </row>
        <row r="1057">
          <cell r="C1057">
            <v>82525</v>
          </cell>
          <cell r="D1057">
            <v>301</v>
          </cell>
          <cell r="E1057">
            <v>255</v>
          </cell>
        </row>
        <row r="1058">
          <cell r="C1058">
            <v>82530</v>
          </cell>
          <cell r="D1058">
            <v>301</v>
          </cell>
          <cell r="E1058">
            <v>340.8</v>
          </cell>
        </row>
        <row r="1059">
          <cell r="C1059">
            <v>82530</v>
          </cell>
          <cell r="D1059">
            <v>301</v>
          </cell>
          <cell r="E1059">
            <v>556.79999999999995</v>
          </cell>
        </row>
        <row r="1060">
          <cell r="C1060">
            <v>82533</v>
          </cell>
          <cell r="D1060">
            <v>301</v>
          </cell>
          <cell r="E1060">
            <v>181.8</v>
          </cell>
        </row>
        <row r="1061">
          <cell r="C1061">
            <v>82533</v>
          </cell>
          <cell r="D1061">
            <v>301</v>
          </cell>
          <cell r="E1061">
            <v>50</v>
          </cell>
        </row>
        <row r="1062">
          <cell r="C1062">
            <v>82533</v>
          </cell>
          <cell r="D1062">
            <v>301</v>
          </cell>
          <cell r="E1062">
            <v>252.8</v>
          </cell>
        </row>
        <row r="1063">
          <cell r="C1063">
            <v>82533</v>
          </cell>
          <cell r="D1063">
            <v>301</v>
          </cell>
          <cell r="E1063">
            <v>363.4</v>
          </cell>
        </row>
        <row r="1064">
          <cell r="C1064">
            <v>82533</v>
          </cell>
          <cell r="D1064">
            <v>301</v>
          </cell>
          <cell r="E1064">
            <v>109</v>
          </cell>
        </row>
        <row r="1065">
          <cell r="C1065">
            <v>82542</v>
          </cell>
          <cell r="D1065">
            <v>301</v>
          </cell>
          <cell r="E1065">
            <v>284.8</v>
          </cell>
        </row>
        <row r="1066">
          <cell r="C1066">
            <v>82542</v>
          </cell>
          <cell r="D1066">
            <v>301</v>
          </cell>
          <cell r="E1066">
            <v>401.4</v>
          </cell>
        </row>
        <row r="1067">
          <cell r="C1067">
            <v>82542</v>
          </cell>
          <cell r="D1067">
            <v>301</v>
          </cell>
          <cell r="E1067">
            <v>390.2</v>
          </cell>
        </row>
        <row r="1068">
          <cell r="C1068">
            <v>82542</v>
          </cell>
          <cell r="D1068">
            <v>301</v>
          </cell>
          <cell r="E1068">
            <v>384.6</v>
          </cell>
        </row>
        <row r="1069">
          <cell r="C1069">
            <v>82542</v>
          </cell>
          <cell r="D1069">
            <v>301</v>
          </cell>
          <cell r="E1069">
            <v>300.60000000000002</v>
          </cell>
        </row>
        <row r="1070">
          <cell r="C1070">
            <v>82542</v>
          </cell>
          <cell r="D1070">
            <v>301</v>
          </cell>
          <cell r="E1070">
            <v>123.6</v>
          </cell>
        </row>
        <row r="1071">
          <cell r="C1071">
            <v>82542</v>
          </cell>
          <cell r="D1071">
            <v>301</v>
          </cell>
          <cell r="E1071">
            <v>71.400000000000006</v>
          </cell>
        </row>
        <row r="1072">
          <cell r="C1072">
            <v>82542</v>
          </cell>
          <cell r="D1072">
            <v>301</v>
          </cell>
          <cell r="E1072">
            <v>115</v>
          </cell>
        </row>
        <row r="1073">
          <cell r="C1073">
            <v>82542</v>
          </cell>
          <cell r="D1073">
            <v>301</v>
          </cell>
          <cell r="E1073">
            <v>109.4</v>
          </cell>
        </row>
        <row r="1074">
          <cell r="C1074">
            <v>82542</v>
          </cell>
          <cell r="D1074">
            <v>301</v>
          </cell>
          <cell r="E1074">
            <v>344.4</v>
          </cell>
        </row>
        <row r="1075">
          <cell r="C1075">
            <v>82542</v>
          </cell>
          <cell r="D1075">
            <v>301</v>
          </cell>
          <cell r="E1075">
            <v>297.2</v>
          </cell>
        </row>
        <row r="1076">
          <cell r="C1076">
            <v>82542</v>
          </cell>
          <cell r="D1076">
            <v>301</v>
          </cell>
          <cell r="E1076">
            <v>566.4</v>
          </cell>
        </row>
        <row r="1077">
          <cell r="C1077">
            <v>82542</v>
          </cell>
          <cell r="D1077">
            <v>301</v>
          </cell>
          <cell r="E1077">
            <v>254.4</v>
          </cell>
        </row>
        <row r="1078">
          <cell r="C1078">
            <v>82542</v>
          </cell>
          <cell r="D1078">
            <v>301</v>
          </cell>
          <cell r="E1078">
            <v>615.79999999999995</v>
          </cell>
        </row>
        <row r="1079">
          <cell r="C1079">
            <v>82542</v>
          </cell>
          <cell r="D1079">
            <v>301</v>
          </cell>
          <cell r="E1079">
            <v>272.8</v>
          </cell>
        </row>
        <row r="1080">
          <cell r="C1080">
            <v>82542</v>
          </cell>
          <cell r="D1080">
            <v>301</v>
          </cell>
          <cell r="E1080">
            <v>281.8</v>
          </cell>
        </row>
        <row r="1081">
          <cell r="C1081">
            <v>82542</v>
          </cell>
          <cell r="D1081">
            <v>301</v>
          </cell>
          <cell r="E1081">
            <v>214.2</v>
          </cell>
        </row>
        <row r="1082">
          <cell r="C1082">
            <v>82542</v>
          </cell>
          <cell r="D1082">
            <v>301</v>
          </cell>
          <cell r="E1082">
            <v>484.6</v>
          </cell>
        </row>
        <row r="1083">
          <cell r="C1083">
            <v>82542</v>
          </cell>
          <cell r="D1083">
            <v>301</v>
          </cell>
          <cell r="E1083">
            <v>500.4</v>
          </cell>
        </row>
        <row r="1084">
          <cell r="C1084">
            <v>82542</v>
          </cell>
          <cell r="D1084">
            <v>301</v>
          </cell>
          <cell r="E1084">
            <v>800</v>
          </cell>
        </row>
        <row r="1085">
          <cell r="C1085">
            <v>82542</v>
          </cell>
          <cell r="D1085">
            <v>301</v>
          </cell>
          <cell r="E1085">
            <v>272.2</v>
          </cell>
        </row>
        <row r="1086">
          <cell r="C1086">
            <v>82542</v>
          </cell>
          <cell r="D1086">
            <v>301</v>
          </cell>
          <cell r="E1086">
            <v>451.2</v>
          </cell>
        </row>
        <row r="1087">
          <cell r="C1087">
            <v>82542</v>
          </cell>
          <cell r="D1087">
            <v>301</v>
          </cell>
          <cell r="E1087">
            <v>983.2</v>
          </cell>
        </row>
        <row r="1088">
          <cell r="C1088">
            <v>82542</v>
          </cell>
          <cell r="D1088">
            <v>301</v>
          </cell>
          <cell r="E1088">
            <v>376</v>
          </cell>
        </row>
        <row r="1089">
          <cell r="C1089">
            <v>82550</v>
          </cell>
          <cell r="D1089">
            <v>301</v>
          </cell>
          <cell r="E1089">
            <v>83.6</v>
          </cell>
        </row>
        <row r="1090">
          <cell r="C1090">
            <v>82552</v>
          </cell>
          <cell r="D1090">
            <v>301</v>
          </cell>
          <cell r="E1090">
            <v>135.19999999999999</v>
          </cell>
        </row>
        <row r="1091">
          <cell r="C1091">
            <v>82553</v>
          </cell>
          <cell r="D1091">
            <v>301</v>
          </cell>
          <cell r="E1091">
            <v>279.8</v>
          </cell>
        </row>
        <row r="1092">
          <cell r="C1092">
            <v>82565</v>
          </cell>
          <cell r="D1092">
            <v>301</v>
          </cell>
          <cell r="E1092">
            <v>119.2</v>
          </cell>
        </row>
        <row r="1093">
          <cell r="C1093">
            <v>82570</v>
          </cell>
          <cell r="D1093">
            <v>301</v>
          </cell>
          <cell r="E1093">
            <v>125.8</v>
          </cell>
        </row>
        <row r="1094">
          <cell r="C1094">
            <v>82570</v>
          </cell>
          <cell r="D1094">
            <v>301</v>
          </cell>
          <cell r="E1094">
            <v>125.8</v>
          </cell>
        </row>
        <row r="1095">
          <cell r="C1095">
            <v>82570</v>
          </cell>
          <cell r="D1095">
            <v>301</v>
          </cell>
          <cell r="E1095">
            <v>111</v>
          </cell>
        </row>
        <row r="1096">
          <cell r="C1096">
            <v>82575</v>
          </cell>
          <cell r="D1096">
            <v>301</v>
          </cell>
          <cell r="E1096">
            <v>231.8</v>
          </cell>
        </row>
        <row r="1097">
          <cell r="C1097">
            <v>82595</v>
          </cell>
          <cell r="D1097">
            <v>301</v>
          </cell>
          <cell r="E1097">
            <v>67</v>
          </cell>
        </row>
        <row r="1098">
          <cell r="C1098">
            <v>82600</v>
          </cell>
          <cell r="D1098">
            <v>301</v>
          </cell>
          <cell r="E1098">
            <v>188.8</v>
          </cell>
        </row>
        <row r="1099">
          <cell r="C1099">
            <v>82607</v>
          </cell>
          <cell r="D1099">
            <v>301</v>
          </cell>
          <cell r="E1099">
            <v>175.2</v>
          </cell>
        </row>
        <row r="1100">
          <cell r="C1100">
            <v>82608</v>
          </cell>
          <cell r="D1100">
            <v>301</v>
          </cell>
          <cell r="E1100">
            <v>198</v>
          </cell>
        </row>
        <row r="1101">
          <cell r="C1101">
            <v>82610</v>
          </cell>
          <cell r="D1101">
            <v>301</v>
          </cell>
          <cell r="E1101">
            <v>306.60000000000002</v>
          </cell>
        </row>
        <row r="1102">
          <cell r="C1102">
            <v>82627</v>
          </cell>
          <cell r="D1102">
            <v>301</v>
          </cell>
          <cell r="E1102">
            <v>285.2</v>
          </cell>
        </row>
        <row r="1103">
          <cell r="C1103">
            <v>82638</v>
          </cell>
          <cell r="D1103">
            <v>301</v>
          </cell>
          <cell r="E1103">
            <v>145.80000000000001</v>
          </cell>
        </row>
        <row r="1104">
          <cell r="C1104">
            <v>82652</v>
          </cell>
          <cell r="D1104">
            <v>301</v>
          </cell>
          <cell r="E1104">
            <v>355</v>
          </cell>
        </row>
        <row r="1105">
          <cell r="C1105">
            <v>82656</v>
          </cell>
          <cell r="D1105">
            <v>301</v>
          </cell>
          <cell r="E1105">
            <v>578.79999999999995</v>
          </cell>
        </row>
        <row r="1106">
          <cell r="C1106">
            <v>82668</v>
          </cell>
          <cell r="D1106">
            <v>301</v>
          </cell>
          <cell r="E1106">
            <v>421.6</v>
          </cell>
        </row>
        <row r="1107">
          <cell r="C1107">
            <v>82670</v>
          </cell>
          <cell r="D1107">
            <v>301</v>
          </cell>
          <cell r="E1107">
            <v>399.4</v>
          </cell>
        </row>
        <row r="1108">
          <cell r="C1108">
            <v>82672</v>
          </cell>
          <cell r="D1108">
            <v>301</v>
          </cell>
          <cell r="E1108">
            <v>134.80000000000001</v>
          </cell>
        </row>
        <row r="1109">
          <cell r="C1109">
            <v>82677</v>
          </cell>
          <cell r="D1109">
            <v>301</v>
          </cell>
          <cell r="E1109">
            <v>82</v>
          </cell>
        </row>
        <row r="1110">
          <cell r="C1110">
            <v>82679</v>
          </cell>
          <cell r="D1110">
            <v>301</v>
          </cell>
          <cell r="E1110">
            <v>241</v>
          </cell>
        </row>
        <row r="1111">
          <cell r="C1111">
            <v>82693</v>
          </cell>
          <cell r="D1111">
            <v>301</v>
          </cell>
          <cell r="E1111">
            <v>485.8</v>
          </cell>
        </row>
        <row r="1112">
          <cell r="C1112">
            <v>82705</v>
          </cell>
          <cell r="D1112">
            <v>301</v>
          </cell>
          <cell r="E1112">
            <v>168.8</v>
          </cell>
        </row>
        <row r="1113">
          <cell r="C1113">
            <v>82710</v>
          </cell>
          <cell r="D1113">
            <v>301</v>
          </cell>
          <cell r="E1113">
            <v>43.4</v>
          </cell>
        </row>
        <row r="1114">
          <cell r="C1114">
            <v>82725</v>
          </cell>
          <cell r="D1114">
            <v>301</v>
          </cell>
          <cell r="E1114">
            <v>105.8</v>
          </cell>
        </row>
        <row r="1115">
          <cell r="C1115">
            <v>82728</v>
          </cell>
          <cell r="D1115">
            <v>301</v>
          </cell>
          <cell r="E1115">
            <v>170</v>
          </cell>
        </row>
        <row r="1116">
          <cell r="C1116">
            <v>82735</v>
          </cell>
          <cell r="D1116">
            <v>301</v>
          </cell>
          <cell r="E1116">
            <v>245.8</v>
          </cell>
        </row>
        <row r="1117">
          <cell r="C1117">
            <v>82746</v>
          </cell>
          <cell r="D1117">
            <v>301</v>
          </cell>
          <cell r="E1117">
            <v>163.6</v>
          </cell>
        </row>
        <row r="1118">
          <cell r="C1118">
            <v>82747</v>
          </cell>
          <cell r="D1118">
            <v>301</v>
          </cell>
          <cell r="E1118">
            <v>196.6</v>
          </cell>
        </row>
        <row r="1119">
          <cell r="C1119">
            <v>82757</v>
          </cell>
          <cell r="D1119">
            <v>301</v>
          </cell>
          <cell r="E1119">
            <v>723.4</v>
          </cell>
        </row>
        <row r="1120">
          <cell r="C1120">
            <v>82784</v>
          </cell>
          <cell r="D1120">
            <v>301</v>
          </cell>
          <cell r="E1120">
            <v>82.8</v>
          </cell>
        </row>
        <row r="1121">
          <cell r="C1121">
            <v>82784</v>
          </cell>
          <cell r="D1121">
            <v>301</v>
          </cell>
          <cell r="E1121">
            <v>82.8</v>
          </cell>
        </row>
        <row r="1122">
          <cell r="C1122">
            <v>82784</v>
          </cell>
          <cell r="D1122">
            <v>301</v>
          </cell>
          <cell r="E1122">
            <v>71.8</v>
          </cell>
        </row>
        <row r="1123">
          <cell r="C1123">
            <v>82784</v>
          </cell>
          <cell r="D1123">
            <v>301</v>
          </cell>
          <cell r="E1123">
            <v>210</v>
          </cell>
        </row>
        <row r="1124">
          <cell r="C1124">
            <v>82785</v>
          </cell>
          <cell r="D1124">
            <v>301</v>
          </cell>
          <cell r="E1124">
            <v>211.2</v>
          </cell>
        </row>
        <row r="1125">
          <cell r="C1125">
            <v>82787</v>
          </cell>
          <cell r="D1125">
            <v>301</v>
          </cell>
          <cell r="E1125">
            <v>607.20000000000005</v>
          </cell>
        </row>
        <row r="1126">
          <cell r="C1126">
            <v>82787</v>
          </cell>
          <cell r="D1126">
            <v>301</v>
          </cell>
          <cell r="E1126">
            <v>70.400000000000006</v>
          </cell>
        </row>
        <row r="1127">
          <cell r="C1127">
            <v>82787</v>
          </cell>
          <cell r="D1127">
            <v>301</v>
          </cell>
          <cell r="E1127">
            <v>33</v>
          </cell>
        </row>
        <row r="1128">
          <cell r="C1128">
            <v>82941</v>
          </cell>
          <cell r="D1128">
            <v>301</v>
          </cell>
          <cell r="E1128">
            <v>166.2</v>
          </cell>
        </row>
        <row r="1129">
          <cell r="C1129">
            <v>82943</v>
          </cell>
          <cell r="D1129">
            <v>301</v>
          </cell>
          <cell r="E1129">
            <v>172</v>
          </cell>
        </row>
        <row r="1130">
          <cell r="C1130">
            <v>82945</v>
          </cell>
          <cell r="D1130">
            <v>301</v>
          </cell>
          <cell r="E1130">
            <v>113.4</v>
          </cell>
        </row>
        <row r="1131">
          <cell r="C1131">
            <v>82945</v>
          </cell>
          <cell r="D1131">
            <v>301</v>
          </cell>
          <cell r="E1131">
            <v>16.399999999999999</v>
          </cell>
        </row>
        <row r="1132">
          <cell r="C1132">
            <v>82945</v>
          </cell>
          <cell r="D1132">
            <v>301</v>
          </cell>
          <cell r="E1132">
            <v>91.4</v>
          </cell>
        </row>
        <row r="1133">
          <cell r="C1133">
            <v>82947</v>
          </cell>
          <cell r="D1133">
            <v>301</v>
          </cell>
          <cell r="E1133">
            <v>105</v>
          </cell>
        </row>
        <row r="1134">
          <cell r="C1134">
            <v>82948</v>
          </cell>
          <cell r="D1134">
            <v>301</v>
          </cell>
          <cell r="E1134">
            <v>25.8</v>
          </cell>
        </row>
        <row r="1135">
          <cell r="C1135">
            <v>82950</v>
          </cell>
          <cell r="D1135">
            <v>301</v>
          </cell>
          <cell r="E1135">
            <v>117.4</v>
          </cell>
        </row>
        <row r="1136">
          <cell r="C1136">
            <v>82951</v>
          </cell>
          <cell r="D1136">
            <v>301</v>
          </cell>
          <cell r="E1136">
            <v>115.6</v>
          </cell>
        </row>
        <row r="1137">
          <cell r="C1137">
            <v>82951</v>
          </cell>
          <cell r="D1137">
            <v>301</v>
          </cell>
          <cell r="E1137">
            <v>134.80000000000001</v>
          </cell>
        </row>
        <row r="1138">
          <cell r="C1138">
            <v>82951</v>
          </cell>
          <cell r="D1138">
            <v>301</v>
          </cell>
          <cell r="E1138">
            <v>252.4</v>
          </cell>
        </row>
        <row r="1139">
          <cell r="C1139">
            <v>82951</v>
          </cell>
          <cell r="D1139">
            <v>301</v>
          </cell>
          <cell r="E1139">
            <v>299.60000000000002</v>
          </cell>
        </row>
        <row r="1140">
          <cell r="C1140">
            <v>82951</v>
          </cell>
          <cell r="D1140">
            <v>301</v>
          </cell>
          <cell r="E1140">
            <v>338.6</v>
          </cell>
        </row>
        <row r="1141">
          <cell r="C1141">
            <v>82951</v>
          </cell>
          <cell r="D1141">
            <v>301</v>
          </cell>
          <cell r="E1141">
            <v>416.2</v>
          </cell>
        </row>
        <row r="1142">
          <cell r="C1142">
            <v>82952</v>
          </cell>
          <cell r="D1142">
            <v>301</v>
          </cell>
          <cell r="E1142">
            <v>42.6</v>
          </cell>
        </row>
        <row r="1143">
          <cell r="C1143">
            <v>82955</v>
          </cell>
          <cell r="D1143">
            <v>301</v>
          </cell>
          <cell r="E1143">
            <v>127.8</v>
          </cell>
        </row>
        <row r="1144">
          <cell r="C1144">
            <v>82962</v>
          </cell>
          <cell r="D1144">
            <v>301</v>
          </cell>
          <cell r="E1144">
            <v>10.199999999999999</v>
          </cell>
        </row>
        <row r="1145">
          <cell r="C1145">
            <v>82962</v>
          </cell>
          <cell r="D1145">
            <v>300</v>
          </cell>
          <cell r="E1145">
            <v>46.2</v>
          </cell>
        </row>
        <row r="1146">
          <cell r="C1146">
            <v>82962</v>
          </cell>
          <cell r="D1146">
            <v>300</v>
          </cell>
          <cell r="E1146">
            <v>46.2</v>
          </cell>
        </row>
        <row r="1147">
          <cell r="C1147">
            <v>82962</v>
          </cell>
          <cell r="D1147">
            <v>300</v>
          </cell>
          <cell r="E1147">
            <v>46.2</v>
          </cell>
        </row>
        <row r="1148">
          <cell r="C1148">
            <v>82962</v>
          </cell>
          <cell r="D1148">
            <v>301</v>
          </cell>
          <cell r="E1148">
            <v>40.4</v>
          </cell>
        </row>
        <row r="1149">
          <cell r="C1149">
            <v>82977</v>
          </cell>
          <cell r="D1149">
            <v>301</v>
          </cell>
          <cell r="E1149">
            <v>136</v>
          </cell>
        </row>
        <row r="1150">
          <cell r="C1150">
            <v>82985</v>
          </cell>
          <cell r="D1150">
            <v>301</v>
          </cell>
          <cell r="E1150">
            <v>150</v>
          </cell>
        </row>
        <row r="1151">
          <cell r="C1151">
            <v>82985</v>
          </cell>
          <cell r="D1151">
            <v>301</v>
          </cell>
          <cell r="E1151">
            <v>133.80000000000001</v>
          </cell>
        </row>
        <row r="1152">
          <cell r="C1152">
            <v>83001</v>
          </cell>
          <cell r="D1152">
            <v>301</v>
          </cell>
          <cell r="E1152">
            <v>276.39999999999998</v>
          </cell>
        </row>
        <row r="1153">
          <cell r="C1153">
            <v>83002</v>
          </cell>
          <cell r="D1153">
            <v>301</v>
          </cell>
          <cell r="E1153">
            <v>275.2</v>
          </cell>
        </row>
        <row r="1154">
          <cell r="C1154">
            <v>83003</v>
          </cell>
          <cell r="D1154">
            <v>301</v>
          </cell>
          <cell r="E1154">
            <v>223.8</v>
          </cell>
        </row>
        <row r="1155">
          <cell r="C1155">
            <v>83010</v>
          </cell>
          <cell r="D1155">
            <v>301</v>
          </cell>
          <cell r="E1155">
            <v>171</v>
          </cell>
        </row>
        <row r="1156">
          <cell r="C1156">
            <v>83015</v>
          </cell>
          <cell r="D1156">
            <v>301</v>
          </cell>
          <cell r="E1156">
            <v>216.4</v>
          </cell>
        </row>
        <row r="1157">
          <cell r="C1157">
            <v>83018</v>
          </cell>
          <cell r="D1157">
            <v>301</v>
          </cell>
          <cell r="E1157">
            <v>166</v>
          </cell>
        </row>
        <row r="1158">
          <cell r="C1158">
            <v>83018</v>
          </cell>
          <cell r="D1158">
            <v>301</v>
          </cell>
          <cell r="E1158">
            <v>142</v>
          </cell>
        </row>
        <row r="1159">
          <cell r="C1159">
            <v>83021</v>
          </cell>
          <cell r="D1159">
            <v>301</v>
          </cell>
          <cell r="E1159">
            <v>139.6</v>
          </cell>
        </row>
        <row r="1160">
          <cell r="C1160">
            <v>83021</v>
          </cell>
          <cell r="D1160">
            <v>301</v>
          </cell>
          <cell r="E1160">
            <v>215</v>
          </cell>
        </row>
        <row r="1161">
          <cell r="C1161">
            <v>83036</v>
          </cell>
          <cell r="D1161">
            <v>301</v>
          </cell>
          <cell r="E1161">
            <v>44.4</v>
          </cell>
        </row>
        <row r="1162">
          <cell r="C1162">
            <v>83036</v>
          </cell>
          <cell r="D1162">
            <v>301</v>
          </cell>
          <cell r="E1162">
            <v>44.4</v>
          </cell>
        </row>
        <row r="1163">
          <cell r="C1163">
            <v>83037</v>
          </cell>
          <cell r="D1163">
            <v>301</v>
          </cell>
          <cell r="E1163">
            <v>61.4</v>
          </cell>
        </row>
        <row r="1164">
          <cell r="C1164">
            <v>83050</v>
          </cell>
          <cell r="D1164">
            <v>301</v>
          </cell>
          <cell r="E1164">
            <v>88.4</v>
          </cell>
        </row>
        <row r="1165">
          <cell r="C1165">
            <v>83051</v>
          </cell>
          <cell r="D1165">
            <v>301</v>
          </cell>
          <cell r="E1165">
            <v>30.8</v>
          </cell>
        </row>
        <row r="1166">
          <cell r="C1166">
            <v>83070</v>
          </cell>
          <cell r="D1166">
            <v>301</v>
          </cell>
          <cell r="E1166">
            <v>229.2</v>
          </cell>
        </row>
        <row r="1167">
          <cell r="C1167">
            <v>83080</v>
          </cell>
          <cell r="D1167">
            <v>301</v>
          </cell>
          <cell r="E1167">
            <v>187.2</v>
          </cell>
        </row>
        <row r="1168">
          <cell r="C1168">
            <v>83088</v>
          </cell>
          <cell r="D1168">
            <v>301</v>
          </cell>
          <cell r="E1168">
            <v>334.4</v>
          </cell>
        </row>
        <row r="1169">
          <cell r="C1169">
            <v>83090</v>
          </cell>
          <cell r="D1169">
            <v>301</v>
          </cell>
          <cell r="E1169">
            <v>202.6</v>
          </cell>
        </row>
        <row r="1170">
          <cell r="C1170">
            <v>83491</v>
          </cell>
          <cell r="D1170">
            <v>301</v>
          </cell>
          <cell r="E1170">
            <v>131.6</v>
          </cell>
        </row>
        <row r="1171">
          <cell r="C1171">
            <v>83497</v>
          </cell>
          <cell r="D1171">
            <v>301</v>
          </cell>
          <cell r="E1171">
            <v>130.19999999999999</v>
          </cell>
        </row>
        <row r="1172">
          <cell r="C1172">
            <v>83498</v>
          </cell>
          <cell r="D1172">
            <v>301</v>
          </cell>
          <cell r="E1172">
            <v>458.6</v>
          </cell>
        </row>
        <row r="1173">
          <cell r="C1173">
            <v>83500</v>
          </cell>
          <cell r="D1173">
            <v>301</v>
          </cell>
          <cell r="E1173">
            <v>237.8</v>
          </cell>
        </row>
        <row r="1174">
          <cell r="C1174">
            <v>83505</v>
          </cell>
          <cell r="D1174">
            <v>301</v>
          </cell>
          <cell r="E1174">
            <v>304.39999999999998</v>
          </cell>
        </row>
        <row r="1175">
          <cell r="C1175">
            <v>83516</v>
          </cell>
          <cell r="D1175">
            <v>301</v>
          </cell>
          <cell r="E1175">
            <v>205.6</v>
          </cell>
        </row>
        <row r="1176">
          <cell r="C1176">
            <v>83516</v>
          </cell>
          <cell r="D1176">
            <v>301</v>
          </cell>
          <cell r="E1176">
            <v>306.2</v>
          </cell>
        </row>
        <row r="1177">
          <cell r="C1177">
            <v>83516</v>
          </cell>
          <cell r="D1177">
            <v>301</v>
          </cell>
          <cell r="E1177">
            <v>205.6</v>
          </cell>
        </row>
        <row r="1178">
          <cell r="C1178">
            <v>83516</v>
          </cell>
          <cell r="D1178">
            <v>301</v>
          </cell>
          <cell r="E1178">
            <v>205.6</v>
          </cell>
        </row>
        <row r="1179">
          <cell r="C1179">
            <v>83516</v>
          </cell>
          <cell r="D1179">
            <v>301</v>
          </cell>
          <cell r="E1179">
            <v>205.6</v>
          </cell>
        </row>
        <row r="1180">
          <cell r="C1180">
            <v>83516</v>
          </cell>
          <cell r="D1180">
            <v>301</v>
          </cell>
          <cell r="E1180">
            <v>205.6</v>
          </cell>
        </row>
        <row r="1181">
          <cell r="C1181">
            <v>83516</v>
          </cell>
          <cell r="D1181">
            <v>301</v>
          </cell>
          <cell r="E1181">
            <v>61</v>
          </cell>
        </row>
        <row r="1182">
          <cell r="C1182">
            <v>83516</v>
          </cell>
          <cell r="D1182">
            <v>301</v>
          </cell>
          <cell r="E1182">
            <v>205.6</v>
          </cell>
        </row>
        <row r="1183">
          <cell r="C1183">
            <v>83516</v>
          </cell>
          <cell r="D1183">
            <v>301</v>
          </cell>
          <cell r="E1183">
            <v>205.6</v>
          </cell>
        </row>
        <row r="1184">
          <cell r="C1184">
            <v>83516</v>
          </cell>
          <cell r="D1184">
            <v>301</v>
          </cell>
          <cell r="E1184">
            <v>204.8</v>
          </cell>
        </row>
        <row r="1185">
          <cell r="C1185">
            <v>83516</v>
          </cell>
          <cell r="D1185">
            <v>302</v>
          </cell>
          <cell r="E1185">
            <v>203.4</v>
          </cell>
        </row>
        <row r="1186">
          <cell r="C1186">
            <v>83516</v>
          </cell>
          <cell r="D1186">
            <v>301</v>
          </cell>
          <cell r="E1186">
            <v>205.6</v>
          </cell>
        </row>
        <row r="1187">
          <cell r="C1187">
            <v>83516</v>
          </cell>
          <cell r="D1187">
            <v>301</v>
          </cell>
          <cell r="E1187">
            <v>504.2</v>
          </cell>
        </row>
        <row r="1188">
          <cell r="C1188">
            <v>83516</v>
          </cell>
          <cell r="D1188">
            <v>301</v>
          </cell>
          <cell r="E1188">
            <v>113.4</v>
          </cell>
        </row>
        <row r="1189">
          <cell r="C1189">
            <v>83516</v>
          </cell>
          <cell r="D1189">
            <v>301</v>
          </cell>
          <cell r="E1189">
            <v>54.4</v>
          </cell>
        </row>
        <row r="1190">
          <cell r="C1190">
            <v>83516</v>
          </cell>
          <cell r="D1190">
            <v>301</v>
          </cell>
          <cell r="E1190">
            <v>113.4</v>
          </cell>
        </row>
        <row r="1191">
          <cell r="C1191">
            <v>83516</v>
          </cell>
          <cell r="D1191">
            <v>301</v>
          </cell>
          <cell r="E1191">
            <v>233.6</v>
          </cell>
        </row>
        <row r="1192">
          <cell r="C1192">
            <v>83516</v>
          </cell>
          <cell r="D1192">
            <v>302</v>
          </cell>
          <cell r="E1192">
            <v>129.4</v>
          </cell>
        </row>
        <row r="1193">
          <cell r="C1193">
            <v>83516</v>
          </cell>
          <cell r="D1193">
            <v>301</v>
          </cell>
          <cell r="E1193">
            <v>334.2</v>
          </cell>
        </row>
        <row r="1194">
          <cell r="C1194">
            <v>83516</v>
          </cell>
          <cell r="D1194">
            <v>301</v>
          </cell>
          <cell r="E1194">
            <v>44</v>
          </cell>
        </row>
        <row r="1195">
          <cell r="C1195">
            <v>83519</v>
          </cell>
          <cell r="D1195">
            <v>301</v>
          </cell>
          <cell r="E1195">
            <v>457.8</v>
          </cell>
        </row>
        <row r="1196">
          <cell r="C1196">
            <v>83519</v>
          </cell>
          <cell r="D1196">
            <v>302</v>
          </cell>
          <cell r="E1196">
            <v>72.599999999999994</v>
          </cell>
        </row>
        <row r="1197">
          <cell r="C1197">
            <v>83519</v>
          </cell>
          <cell r="D1197">
            <v>302</v>
          </cell>
          <cell r="E1197">
            <v>181.8</v>
          </cell>
        </row>
        <row r="1198">
          <cell r="C1198">
            <v>83519</v>
          </cell>
          <cell r="D1198">
            <v>302</v>
          </cell>
          <cell r="E1198">
            <v>170.6</v>
          </cell>
        </row>
        <row r="1199">
          <cell r="C1199">
            <v>83519</v>
          </cell>
          <cell r="D1199">
            <v>301</v>
          </cell>
          <cell r="E1199">
            <v>1369.8</v>
          </cell>
        </row>
        <row r="1200">
          <cell r="C1200">
            <v>83519</v>
          </cell>
          <cell r="D1200">
            <v>302</v>
          </cell>
          <cell r="E1200">
            <v>170.6</v>
          </cell>
        </row>
        <row r="1201">
          <cell r="C1201">
            <v>83519</v>
          </cell>
          <cell r="D1201">
            <v>302</v>
          </cell>
          <cell r="E1201">
            <v>170.6</v>
          </cell>
        </row>
        <row r="1202">
          <cell r="C1202">
            <v>83519</v>
          </cell>
          <cell r="D1202">
            <v>301</v>
          </cell>
          <cell r="E1202">
            <v>563.20000000000005</v>
          </cell>
        </row>
        <row r="1203">
          <cell r="C1203">
            <v>83519</v>
          </cell>
          <cell r="D1203">
            <v>302</v>
          </cell>
          <cell r="E1203">
            <v>170.6</v>
          </cell>
        </row>
        <row r="1204">
          <cell r="C1204">
            <v>83519</v>
          </cell>
          <cell r="D1204">
            <v>302</v>
          </cell>
          <cell r="E1204">
            <v>255</v>
          </cell>
        </row>
        <row r="1205">
          <cell r="C1205">
            <v>83520</v>
          </cell>
          <cell r="D1205">
            <v>301</v>
          </cell>
          <cell r="E1205">
            <v>332.8</v>
          </cell>
        </row>
        <row r="1206">
          <cell r="C1206">
            <v>83520</v>
          </cell>
          <cell r="D1206">
            <v>301</v>
          </cell>
          <cell r="E1206">
            <v>325.8</v>
          </cell>
        </row>
        <row r="1207">
          <cell r="C1207">
            <v>83520</v>
          </cell>
          <cell r="D1207">
            <v>301</v>
          </cell>
          <cell r="E1207">
            <v>325.8</v>
          </cell>
        </row>
        <row r="1208">
          <cell r="C1208">
            <v>83520</v>
          </cell>
          <cell r="D1208">
            <v>301</v>
          </cell>
          <cell r="E1208">
            <v>207.4</v>
          </cell>
        </row>
        <row r="1209">
          <cell r="C1209">
            <v>83520</v>
          </cell>
          <cell r="D1209">
            <v>301</v>
          </cell>
          <cell r="E1209">
            <v>150.6</v>
          </cell>
        </row>
        <row r="1210">
          <cell r="C1210">
            <v>83520</v>
          </cell>
          <cell r="D1210">
            <v>301</v>
          </cell>
          <cell r="E1210">
            <v>332.8</v>
          </cell>
        </row>
        <row r="1211">
          <cell r="C1211">
            <v>83520</v>
          </cell>
          <cell r="D1211">
            <v>301</v>
          </cell>
          <cell r="E1211">
            <v>302.8</v>
          </cell>
        </row>
        <row r="1212">
          <cell r="C1212">
            <v>83520</v>
          </cell>
          <cell r="D1212">
            <v>301</v>
          </cell>
          <cell r="E1212">
            <v>497.4</v>
          </cell>
        </row>
        <row r="1213">
          <cell r="C1213">
            <v>83520</v>
          </cell>
          <cell r="D1213">
            <v>301</v>
          </cell>
          <cell r="E1213">
            <v>107</v>
          </cell>
        </row>
        <row r="1214">
          <cell r="C1214">
            <v>83520</v>
          </cell>
          <cell r="D1214">
            <v>301</v>
          </cell>
          <cell r="E1214">
            <v>150.6</v>
          </cell>
        </row>
        <row r="1215">
          <cell r="C1215">
            <v>83520</v>
          </cell>
          <cell r="D1215">
            <v>301</v>
          </cell>
          <cell r="E1215">
            <v>107</v>
          </cell>
        </row>
        <row r="1216">
          <cell r="C1216">
            <v>83520</v>
          </cell>
          <cell r="D1216">
            <v>301</v>
          </cell>
          <cell r="E1216">
            <v>332.8</v>
          </cell>
        </row>
        <row r="1217">
          <cell r="C1217">
            <v>83520</v>
          </cell>
          <cell r="D1217">
            <v>301</v>
          </cell>
          <cell r="E1217">
            <v>150.6</v>
          </cell>
        </row>
        <row r="1218">
          <cell r="C1218">
            <v>83520</v>
          </cell>
          <cell r="D1218">
            <v>301</v>
          </cell>
          <cell r="E1218">
            <v>374.8</v>
          </cell>
        </row>
        <row r="1219">
          <cell r="C1219">
            <v>83520</v>
          </cell>
          <cell r="D1219">
            <v>301</v>
          </cell>
          <cell r="E1219">
            <v>191.4</v>
          </cell>
        </row>
        <row r="1220">
          <cell r="C1220">
            <v>83520</v>
          </cell>
          <cell r="D1220">
            <v>301</v>
          </cell>
          <cell r="E1220">
            <v>312</v>
          </cell>
        </row>
        <row r="1221">
          <cell r="C1221">
            <v>83520</v>
          </cell>
          <cell r="D1221">
            <v>302</v>
          </cell>
          <cell r="E1221">
            <v>1474.4</v>
          </cell>
        </row>
        <row r="1222">
          <cell r="C1222">
            <v>83520</v>
          </cell>
          <cell r="D1222">
            <v>302</v>
          </cell>
          <cell r="E1222">
            <v>170.6</v>
          </cell>
        </row>
        <row r="1223">
          <cell r="C1223">
            <v>83520</v>
          </cell>
          <cell r="D1223">
            <v>301</v>
          </cell>
          <cell r="E1223">
            <v>108.8</v>
          </cell>
        </row>
        <row r="1224">
          <cell r="C1224">
            <v>83520</v>
          </cell>
          <cell r="D1224">
            <v>301</v>
          </cell>
          <cell r="E1224">
            <v>348.2</v>
          </cell>
        </row>
        <row r="1225">
          <cell r="C1225">
            <v>83520</v>
          </cell>
          <cell r="D1225">
            <v>301</v>
          </cell>
          <cell r="E1225">
            <v>324.39999999999998</v>
          </cell>
        </row>
        <row r="1226">
          <cell r="C1226">
            <v>83520</v>
          </cell>
          <cell r="D1226">
            <v>301</v>
          </cell>
          <cell r="E1226">
            <v>198.4</v>
          </cell>
        </row>
        <row r="1227">
          <cell r="C1227">
            <v>83520</v>
          </cell>
          <cell r="D1227">
            <v>301</v>
          </cell>
          <cell r="E1227">
            <v>180</v>
          </cell>
        </row>
        <row r="1228">
          <cell r="C1228">
            <v>83520</v>
          </cell>
          <cell r="D1228">
            <v>301</v>
          </cell>
          <cell r="E1228">
            <v>631.20000000000005</v>
          </cell>
        </row>
        <row r="1229">
          <cell r="C1229">
            <v>83525</v>
          </cell>
          <cell r="D1229">
            <v>301</v>
          </cell>
          <cell r="E1229">
            <v>165.4</v>
          </cell>
        </row>
        <row r="1230">
          <cell r="C1230">
            <v>83540</v>
          </cell>
          <cell r="D1230">
            <v>301</v>
          </cell>
          <cell r="E1230">
            <v>86</v>
          </cell>
        </row>
        <row r="1231">
          <cell r="C1231">
            <v>83550</v>
          </cell>
          <cell r="D1231">
            <v>301</v>
          </cell>
          <cell r="E1231">
            <v>107.8</v>
          </cell>
        </row>
        <row r="1232">
          <cell r="C1232">
            <v>83586</v>
          </cell>
          <cell r="D1232">
            <v>301</v>
          </cell>
          <cell r="E1232">
            <v>198.8</v>
          </cell>
        </row>
        <row r="1233">
          <cell r="C1233">
            <v>83605</v>
          </cell>
          <cell r="D1233">
            <v>301</v>
          </cell>
          <cell r="E1233">
            <v>185.6</v>
          </cell>
        </row>
        <row r="1234">
          <cell r="C1234">
            <v>83615</v>
          </cell>
          <cell r="D1234">
            <v>301</v>
          </cell>
          <cell r="E1234">
            <v>93.8</v>
          </cell>
        </row>
        <row r="1235">
          <cell r="C1235">
            <v>83615</v>
          </cell>
          <cell r="D1235">
            <v>301</v>
          </cell>
          <cell r="E1235">
            <v>90.4</v>
          </cell>
        </row>
        <row r="1236">
          <cell r="C1236">
            <v>83625</v>
          </cell>
          <cell r="D1236">
            <v>301</v>
          </cell>
          <cell r="E1236">
            <v>191.4</v>
          </cell>
        </row>
        <row r="1237">
          <cell r="C1237">
            <v>83630</v>
          </cell>
          <cell r="D1237">
            <v>301</v>
          </cell>
          <cell r="E1237">
            <v>69.599999999999994</v>
          </cell>
        </row>
        <row r="1238">
          <cell r="C1238">
            <v>83630</v>
          </cell>
          <cell r="D1238">
            <v>301</v>
          </cell>
          <cell r="E1238">
            <v>429.8</v>
          </cell>
        </row>
        <row r="1239">
          <cell r="C1239">
            <v>83631</v>
          </cell>
          <cell r="D1239">
            <v>301</v>
          </cell>
          <cell r="E1239">
            <v>299.8</v>
          </cell>
        </row>
        <row r="1240">
          <cell r="C1240">
            <v>83655</v>
          </cell>
          <cell r="D1240">
            <v>301</v>
          </cell>
          <cell r="E1240">
            <v>107.4</v>
          </cell>
        </row>
        <row r="1241">
          <cell r="C1241">
            <v>83655</v>
          </cell>
          <cell r="D1241">
            <v>301</v>
          </cell>
          <cell r="E1241">
            <v>117.4</v>
          </cell>
        </row>
        <row r="1242">
          <cell r="C1242">
            <v>83690</v>
          </cell>
          <cell r="D1242">
            <v>301</v>
          </cell>
          <cell r="E1242">
            <v>61.8</v>
          </cell>
        </row>
        <row r="1243">
          <cell r="C1243">
            <v>83695</v>
          </cell>
          <cell r="D1243">
            <v>301</v>
          </cell>
          <cell r="E1243">
            <v>97.6</v>
          </cell>
        </row>
        <row r="1244">
          <cell r="C1244">
            <v>83698</v>
          </cell>
          <cell r="D1244">
            <v>301</v>
          </cell>
          <cell r="E1244">
            <v>92.2</v>
          </cell>
        </row>
        <row r="1245">
          <cell r="C1245">
            <v>83701</v>
          </cell>
          <cell r="D1245">
            <v>301</v>
          </cell>
          <cell r="E1245">
            <v>317.2</v>
          </cell>
        </row>
        <row r="1246">
          <cell r="C1246">
            <v>83704</v>
          </cell>
          <cell r="D1246">
            <v>301</v>
          </cell>
          <cell r="E1246">
            <v>166.4</v>
          </cell>
        </row>
        <row r="1247">
          <cell r="C1247">
            <v>83718</v>
          </cell>
          <cell r="D1247">
            <v>301</v>
          </cell>
          <cell r="E1247">
            <v>137.4</v>
          </cell>
        </row>
        <row r="1248">
          <cell r="C1248">
            <v>83719</v>
          </cell>
          <cell r="D1248">
            <v>301</v>
          </cell>
          <cell r="E1248">
            <v>177.6</v>
          </cell>
        </row>
        <row r="1249">
          <cell r="C1249">
            <v>83721</v>
          </cell>
          <cell r="D1249">
            <v>301</v>
          </cell>
          <cell r="E1249">
            <v>193.2</v>
          </cell>
        </row>
        <row r="1250">
          <cell r="C1250">
            <v>83735</v>
          </cell>
          <cell r="D1250">
            <v>301</v>
          </cell>
          <cell r="E1250">
            <v>226</v>
          </cell>
        </row>
        <row r="1251">
          <cell r="C1251">
            <v>83735</v>
          </cell>
          <cell r="D1251">
            <v>301</v>
          </cell>
          <cell r="E1251">
            <v>79.599999999999994</v>
          </cell>
        </row>
        <row r="1252">
          <cell r="C1252">
            <v>83735</v>
          </cell>
          <cell r="D1252">
            <v>301</v>
          </cell>
          <cell r="E1252">
            <v>50.4</v>
          </cell>
        </row>
        <row r="1253">
          <cell r="C1253">
            <v>83785</v>
          </cell>
          <cell r="D1253">
            <v>301</v>
          </cell>
          <cell r="E1253">
            <v>145.4</v>
          </cell>
        </row>
        <row r="1254">
          <cell r="C1254">
            <v>83789</v>
          </cell>
          <cell r="D1254">
            <v>301</v>
          </cell>
          <cell r="E1254">
            <v>144.19999999999999</v>
          </cell>
        </row>
        <row r="1255">
          <cell r="C1255">
            <v>83825</v>
          </cell>
          <cell r="D1255">
            <v>301</v>
          </cell>
          <cell r="E1255">
            <v>145.4</v>
          </cell>
        </row>
        <row r="1256">
          <cell r="C1256">
            <v>83825</v>
          </cell>
          <cell r="D1256">
            <v>301</v>
          </cell>
          <cell r="E1256">
            <v>193.8</v>
          </cell>
        </row>
        <row r="1257">
          <cell r="C1257">
            <v>83835</v>
          </cell>
          <cell r="D1257">
            <v>301</v>
          </cell>
          <cell r="E1257">
            <v>258</v>
          </cell>
        </row>
        <row r="1258">
          <cell r="C1258">
            <v>83835</v>
          </cell>
          <cell r="D1258">
            <v>301</v>
          </cell>
          <cell r="E1258">
            <v>707.4</v>
          </cell>
        </row>
        <row r="1259">
          <cell r="C1259">
            <v>83873</v>
          </cell>
          <cell r="D1259">
            <v>302</v>
          </cell>
          <cell r="E1259">
            <v>83.2</v>
          </cell>
        </row>
        <row r="1260">
          <cell r="C1260">
            <v>83874</v>
          </cell>
          <cell r="D1260">
            <v>301</v>
          </cell>
          <cell r="E1260">
            <v>108.2</v>
          </cell>
        </row>
        <row r="1261">
          <cell r="C1261">
            <v>83874</v>
          </cell>
          <cell r="D1261">
            <v>301</v>
          </cell>
          <cell r="E1261">
            <v>115.6</v>
          </cell>
        </row>
        <row r="1262">
          <cell r="C1262">
            <v>83880</v>
          </cell>
          <cell r="D1262">
            <v>301</v>
          </cell>
          <cell r="E1262">
            <v>360</v>
          </cell>
        </row>
        <row r="1263">
          <cell r="C1263">
            <v>83883</v>
          </cell>
          <cell r="D1263">
            <v>301</v>
          </cell>
          <cell r="E1263">
            <v>68.2</v>
          </cell>
        </row>
        <row r="1264">
          <cell r="C1264">
            <v>83883</v>
          </cell>
          <cell r="D1264">
            <v>301</v>
          </cell>
          <cell r="E1264">
            <v>94.8</v>
          </cell>
        </row>
        <row r="1265">
          <cell r="C1265">
            <v>83916</v>
          </cell>
          <cell r="D1265">
            <v>302</v>
          </cell>
          <cell r="E1265">
            <v>97.2</v>
          </cell>
        </row>
        <row r="1266">
          <cell r="C1266">
            <v>83919</v>
          </cell>
          <cell r="D1266">
            <v>301</v>
          </cell>
          <cell r="E1266">
            <v>395</v>
          </cell>
        </row>
        <row r="1267">
          <cell r="C1267">
            <v>83921</v>
          </cell>
          <cell r="D1267">
            <v>301</v>
          </cell>
          <cell r="E1267">
            <v>173.2</v>
          </cell>
        </row>
        <row r="1268">
          <cell r="C1268">
            <v>83921</v>
          </cell>
          <cell r="D1268">
            <v>301</v>
          </cell>
          <cell r="E1268">
            <v>279</v>
          </cell>
        </row>
        <row r="1269">
          <cell r="C1269">
            <v>83921</v>
          </cell>
          <cell r="D1269">
            <v>301</v>
          </cell>
          <cell r="E1269">
            <v>227.2</v>
          </cell>
        </row>
        <row r="1270">
          <cell r="C1270">
            <v>83930</v>
          </cell>
          <cell r="D1270">
            <v>301</v>
          </cell>
          <cell r="E1270">
            <v>83</v>
          </cell>
        </row>
        <row r="1271">
          <cell r="C1271">
            <v>83935</v>
          </cell>
          <cell r="D1271">
            <v>301</v>
          </cell>
          <cell r="E1271">
            <v>83</v>
          </cell>
        </row>
        <row r="1272">
          <cell r="C1272">
            <v>83937</v>
          </cell>
          <cell r="D1272">
            <v>301</v>
          </cell>
          <cell r="E1272">
            <v>237</v>
          </cell>
        </row>
        <row r="1273">
          <cell r="C1273">
            <v>83945</v>
          </cell>
          <cell r="D1273">
            <v>301</v>
          </cell>
          <cell r="E1273">
            <v>133.4</v>
          </cell>
        </row>
        <row r="1274">
          <cell r="C1274">
            <v>83951</v>
          </cell>
          <cell r="D1274">
            <v>301</v>
          </cell>
          <cell r="E1274">
            <v>458.6</v>
          </cell>
        </row>
        <row r="1275">
          <cell r="C1275">
            <v>83970</v>
          </cell>
          <cell r="D1275">
            <v>301</v>
          </cell>
          <cell r="E1275">
            <v>384.6</v>
          </cell>
        </row>
        <row r="1276">
          <cell r="C1276">
            <v>83986</v>
          </cell>
          <cell r="D1276">
            <v>301</v>
          </cell>
          <cell r="E1276">
            <v>61.2</v>
          </cell>
        </row>
        <row r="1277">
          <cell r="C1277">
            <v>83986</v>
          </cell>
          <cell r="D1277">
            <v>301</v>
          </cell>
          <cell r="E1277">
            <v>34.200000000000003</v>
          </cell>
        </row>
        <row r="1278">
          <cell r="C1278">
            <v>83992</v>
          </cell>
          <cell r="D1278">
            <v>300</v>
          </cell>
          <cell r="E1278">
            <v>52.2</v>
          </cell>
        </row>
        <row r="1279">
          <cell r="C1279">
            <v>83993</v>
          </cell>
          <cell r="D1279">
            <v>301</v>
          </cell>
          <cell r="E1279">
            <v>623</v>
          </cell>
        </row>
        <row r="1280">
          <cell r="C1280">
            <v>84030</v>
          </cell>
          <cell r="D1280">
            <v>301</v>
          </cell>
          <cell r="E1280">
            <v>237.2</v>
          </cell>
        </row>
        <row r="1281">
          <cell r="C1281">
            <v>84060</v>
          </cell>
          <cell r="D1281">
            <v>301</v>
          </cell>
          <cell r="E1281">
            <v>162.80000000000001</v>
          </cell>
        </row>
        <row r="1282">
          <cell r="C1282">
            <v>84075</v>
          </cell>
          <cell r="D1282">
            <v>301</v>
          </cell>
          <cell r="E1282">
            <v>98.2</v>
          </cell>
        </row>
        <row r="1283">
          <cell r="C1283">
            <v>84080</v>
          </cell>
          <cell r="D1283">
            <v>301</v>
          </cell>
          <cell r="E1283">
            <v>267.2</v>
          </cell>
        </row>
        <row r="1284">
          <cell r="C1284">
            <v>84080</v>
          </cell>
          <cell r="D1284">
            <v>301</v>
          </cell>
          <cell r="E1284">
            <v>116</v>
          </cell>
        </row>
        <row r="1285">
          <cell r="C1285">
            <v>84100</v>
          </cell>
          <cell r="D1285">
            <v>301</v>
          </cell>
          <cell r="E1285">
            <v>103.6</v>
          </cell>
        </row>
        <row r="1286">
          <cell r="C1286">
            <v>84105</v>
          </cell>
          <cell r="D1286">
            <v>301</v>
          </cell>
          <cell r="E1286">
            <v>44.4</v>
          </cell>
        </row>
        <row r="1287">
          <cell r="C1287">
            <v>84110</v>
          </cell>
          <cell r="D1287">
            <v>301</v>
          </cell>
          <cell r="E1287">
            <v>153.19999999999999</v>
          </cell>
        </row>
        <row r="1288">
          <cell r="C1288">
            <v>84120</v>
          </cell>
          <cell r="D1288">
            <v>301</v>
          </cell>
          <cell r="E1288">
            <v>232.8</v>
          </cell>
        </row>
        <row r="1289">
          <cell r="C1289">
            <v>84132</v>
          </cell>
          <cell r="D1289">
            <v>301</v>
          </cell>
          <cell r="E1289">
            <v>96.8</v>
          </cell>
        </row>
        <row r="1290">
          <cell r="C1290">
            <v>84133</v>
          </cell>
          <cell r="D1290">
            <v>301</v>
          </cell>
          <cell r="E1290">
            <v>81.8</v>
          </cell>
        </row>
        <row r="1291">
          <cell r="C1291">
            <v>84133</v>
          </cell>
          <cell r="D1291">
            <v>301</v>
          </cell>
          <cell r="E1291">
            <v>20.399999999999999</v>
          </cell>
        </row>
        <row r="1292">
          <cell r="C1292">
            <v>84134</v>
          </cell>
          <cell r="D1292">
            <v>301</v>
          </cell>
          <cell r="E1292">
            <v>197.4</v>
          </cell>
        </row>
        <row r="1293">
          <cell r="C1293">
            <v>84140</v>
          </cell>
          <cell r="D1293">
            <v>301</v>
          </cell>
          <cell r="E1293">
            <v>168.6</v>
          </cell>
        </row>
        <row r="1294">
          <cell r="C1294">
            <v>84144</v>
          </cell>
          <cell r="D1294">
            <v>301</v>
          </cell>
          <cell r="E1294">
            <v>249.4</v>
          </cell>
        </row>
        <row r="1295">
          <cell r="C1295">
            <v>84145</v>
          </cell>
          <cell r="D1295">
            <v>301</v>
          </cell>
          <cell r="E1295">
            <v>112.6</v>
          </cell>
        </row>
        <row r="1296">
          <cell r="C1296">
            <v>84146</v>
          </cell>
          <cell r="D1296">
            <v>301</v>
          </cell>
          <cell r="E1296">
            <v>298.8</v>
          </cell>
        </row>
        <row r="1297">
          <cell r="C1297">
            <v>84153</v>
          </cell>
          <cell r="D1297">
            <v>301</v>
          </cell>
          <cell r="E1297">
            <v>233.6</v>
          </cell>
        </row>
        <row r="1298">
          <cell r="C1298">
            <v>84153</v>
          </cell>
          <cell r="D1298">
            <v>301</v>
          </cell>
          <cell r="E1298">
            <v>168.2</v>
          </cell>
        </row>
        <row r="1299">
          <cell r="C1299">
            <v>84154</v>
          </cell>
          <cell r="D1299">
            <v>301</v>
          </cell>
          <cell r="E1299">
            <v>318.60000000000002</v>
          </cell>
        </row>
        <row r="1300">
          <cell r="C1300">
            <v>84155</v>
          </cell>
          <cell r="D1300">
            <v>301</v>
          </cell>
          <cell r="E1300">
            <v>62.2</v>
          </cell>
        </row>
        <row r="1301">
          <cell r="C1301">
            <v>84156</v>
          </cell>
          <cell r="D1301">
            <v>301</v>
          </cell>
          <cell r="E1301">
            <v>70.8</v>
          </cell>
        </row>
        <row r="1302">
          <cell r="C1302">
            <v>84156</v>
          </cell>
          <cell r="D1302">
            <v>301</v>
          </cell>
          <cell r="E1302">
            <v>92.6</v>
          </cell>
        </row>
        <row r="1303">
          <cell r="C1303">
            <v>84157</v>
          </cell>
          <cell r="D1303">
            <v>301</v>
          </cell>
          <cell r="E1303">
            <v>77.599999999999994</v>
          </cell>
        </row>
        <row r="1304">
          <cell r="C1304">
            <v>84165</v>
          </cell>
          <cell r="D1304">
            <v>301</v>
          </cell>
          <cell r="E1304">
            <v>129.4</v>
          </cell>
        </row>
        <row r="1305">
          <cell r="C1305">
            <v>84166</v>
          </cell>
          <cell r="D1305">
            <v>301</v>
          </cell>
          <cell r="E1305">
            <v>90.8</v>
          </cell>
        </row>
        <row r="1306">
          <cell r="C1306">
            <v>84166</v>
          </cell>
          <cell r="D1306">
            <v>301</v>
          </cell>
          <cell r="E1306">
            <v>142</v>
          </cell>
        </row>
        <row r="1307">
          <cell r="C1307">
            <v>84166</v>
          </cell>
          <cell r="D1307">
            <v>301</v>
          </cell>
          <cell r="E1307">
            <v>46</v>
          </cell>
        </row>
        <row r="1308">
          <cell r="C1308">
            <v>84202</v>
          </cell>
          <cell r="D1308">
            <v>301</v>
          </cell>
          <cell r="E1308">
            <v>126.2</v>
          </cell>
        </row>
        <row r="1309">
          <cell r="C1309">
            <v>84202</v>
          </cell>
          <cell r="D1309">
            <v>301</v>
          </cell>
          <cell r="E1309">
            <v>123.6</v>
          </cell>
        </row>
        <row r="1310">
          <cell r="C1310">
            <v>84206</v>
          </cell>
          <cell r="D1310">
            <v>301</v>
          </cell>
          <cell r="E1310">
            <v>238.4</v>
          </cell>
        </row>
        <row r="1311">
          <cell r="C1311">
            <v>84207</v>
          </cell>
          <cell r="D1311">
            <v>301</v>
          </cell>
          <cell r="E1311">
            <v>604.20000000000005</v>
          </cell>
        </row>
        <row r="1312">
          <cell r="C1312">
            <v>84210</v>
          </cell>
          <cell r="D1312">
            <v>301</v>
          </cell>
          <cell r="E1312">
            <v>201.6</v>
          </cell>
        </row>
        <row r="1313">
          <cell r="C1313">
            <v>84233</v>
          </cell>
          <cell r="D1313">
            <v>301</v>
          </cell>
          <cell r="E1313">
            <v>696.4</v>
          </cell>
        </row>
        <row r="1314">
          <cell r="C1314">
            <v>84234</v>
          </cell>
          <cell r="D1314">
            <v>301</v>
          </cell>
          <cell r="E1314">
            <v>696.4</v>
          </cell>
        </row>
        <row r="1315">
          <cell r="C1315">
            <v>84238</v>
          </cell>
          <cell r="D1315">
            <v>301</v>
          </cell>
          <cell r="E1315">
            <v>178</v>
          </cell>
        </row>
        <row r="1316">
          <cell r="C1316">
            <v>84244</v>
          </cell>
          <cell r="D1316">
            <v>301</v>
          </cell>
          <cell r="E1316">
            <v>270</v>
          </cell>
        </row>
        <row r="1317">
          <cell r="C1317">
            <v>84252</v>
          </cell>
          <cell r="D1317">
            <v>301</v>
          </cell>
          <cell r="E1317">
            <v>734.8</v>
          </cell>
        </row>
        <row r="1318">
          <cell r="C1318">
            <v>84255</v>
          </cell>
          <cell r="D1318">
            <v>301</v>
          </cell>
          <cell r="E1318">
            <v>178.4</v>
          </cell>
        </row>
        <row r="1319">
          <cell r="C1319">
            <v>84260</v>
          </cell>
          <cell r="D1319">
            <v>301</v>
          </cell>
          <cell r="E1319">
            <v>160</v>
          </cell>
        </row>
        <row r="1320">
          <cell r="C1320">
            <v>84270</v>
          </cell>
          <cell r="D1320">
            <v>301</v>
          </cell>
          <cell r="E1320">
            <v>167.2</v>
          </cell>
        </row>
        <row r="1321">
          <cell r="C1321">
            <v>84295</v>
          </cell>
          <cell r="D1321">
            <v>301</v>
          </cell>
          <cell r="E1321">
            <v>84.2</v>
          </cell>
        </row>
        <row r="1322">
          <cell r="C1322">
            <v>84300</v>
          </cell>
          <cell r="D1322">
            <v>301</v>
          </cell>
          <cell r="E1322">
            <v>109.8</v>
          </cell>
        </row>
        <row r="1323">
          <cell r="C1323">
            <v>84300</v>
          </cell>
          <cell r="D1323">
            <v>301</v>
          </cell>
          <cell r="E1323">
            <v>109.8</v>
          </cell>
        </row>
        <row r="1324">
          <cell r="C1324">
            <v>84305</v>
          </cell>
          <cell r="D1324">
            <v>301</v>
          </cell>
          <cell r="E1324">
            <v>452</v>
          </cell>
        </row>
        <row r="1325">
          <cell r="C1325">
            <v>84311</v>
          </cell>
          <cell r="D1325">
            <v>301</v>
          </cell>
          <cell r="E1325">
            <v>243.4</v>
          </cell>
        </row>
        <row r="1326">
          <cell r="C1326">
            <v>84311</v>
          </cell>
          <cell r="D1326">
            <v>301</v>
          </cell>
          <cell r="E1326">
            <v>71</v>
          </cell>
        </row>
        <row r="1327">
          <cell r="C1327">
            <v>84311</v>
          </cell>
          <cell r="D1327">
            <v>301</v>
          </cell>
          <cell r="E1327">
            <v>177.2</v>
          </cell>
        </row>
        <row r="1328">
          <cell r="C1328">
            <v>84377</v>
          </cell>
          <cell r="D1328">
            <v>301</v>
          </cell>
          <cell r="E1328">
            <v>73.2</v>
          </cell>
        </row>
        <row r="1329">
          <cell r="C1329">
            <v>84377</v>
          </cell>
          <cell r="D1329">
            <v>301</v>
          </cell>
          <cell r="E1329">
            <v>60</v>
          </cell>
        </row>
        <row r="1330">
          <cell r="C1330">
            <v>84392</v>
          </cell>
          <cell r="D1330">
            <v>301</v>
          </cell>
          <cell r="E1330">
            <v>201.6</v>
          </cell>
        </row>
        <row r="1331">
          <cell r="C1331">
            <v>84402</v>
          </cell>
          <cell r="D1331">
            <v>301</v>
          </cell>
          <cell r="E1331">
            <v>315.8</v>
          </cell>
        </row>
        <row r="1332">
          <cell r="C1332">
            <v>84403</v>
          </cell>
          <cell r="D1332">
            <v>301</v>
          </cell>
          <cell r="E1332">
            <v>419.8</v>
          </cell>
        </row>
        <row r="1333">
          <cell r="C1333">
            <v>84425</v>
          </cell>
          <cell r="D1333">
            <v>301</v>
          </cell>
          <cell r="E1333">
            <v>271.8</v>
          </cell>
        </row>
        <row r="1334">
          <cell r="C1334">
            <v>84430</v>
          </cell>
          <cell r="D1334">
            <v>301</v>
          </cell>
          <cell r="E1334">
            <v>222.6</v>
          </cell>
        </row>
        <row r="1335">
          <cell r="C1335">
            <v>84432</v>
          </cell>
          <cell r="D1335">
            <v>301</v>
          </cell>
          <cell r="E1335">
            <v>193.6</v>
          </cell>
        </row>
        <row r="1336">
          <cell r="C1336">
            <v>84436</v>
          </cell>
          <cell r="D1336">
            <v>301</v>
          </cell>
          <cell r="E1336">
            <v>119.2</v>
          </cell>
        </row>
        <row r="1337">
          <cell r="C1337">
            <v>84439</v>
          </cell>
          <cell r="D1337">
            <v>301</v>
          </cell>
          <cell r="E1337">
            <v>789</v>
          </cell>
        </row>
        <row r="1338">
          <cell r="C1338">
            <v>84439</v>
          </cell>
          <cell r="D1338">
            <v>301</v>
          </cell>
          <cell r="E1338">
            <v>153.80000000000001</v>
          </cell>
        </row>
        <row r="1339">
          <cell r="C1339">
            <v>84442</v>
          </cell>
          <cell r="D1339">
            <v>301</v>
          </cell>
          <cell r="E1339">
            <v>121</v>
          </cell>
        </row>
        <row r="1340">
          <cell r="C1340">
            <v>84443</v>
          </cell>
          <cell r="D1340">
            <v>301</v>
          </cell>
          <cell r="E1340">
            <v>167.8</v>
          </cell>
        </row>
        <row r="1341">
          <cell r="C1341">
            <v>84445</v>
          </cell>
          <cell r="D1341">
            <v>301</v>
          </cell>
          <cell r="E1341">
            <v>643</v>
          </cell>
        </row>
        <row r="1342">
          <cell r="C1342">
            <v>84446</v>
          </cell>
          <cell r="D1342">
            <v>301</v>
          </cell>
          <cell r="E1342">
            <v>134.4</v>
          </cell>
        </row>
        <row r="1343">
          <cell r="C1343">
            <v>84449</v>
          </cell>
          <cell r="D1343">
            <v>301</v>
          </cell>
          <cell r="E1343">
            <v>101.8</v>
          </cell>
        </row>
        <row r="1344">
          <cell r="C1344">
            <v>84450</v>
          </cell>
          <cell r="D1344">
            <v>301</v>
          </cell>
          <cell r="E1344">
            <v>90.4</v>
          </cell>
        </row>
        <row r="1345">
          <cell r="C1345">
            <v>84460</v>
          </cell>
          <cell r="D1345">
            <v>301</v>
          </cell>
          <cell r="E1345">
            <v>84.2</v>
          </cell>
        </row>
        <row r="1346">
          <cell r="C1346">
            <v>84466</v>
          </cell>
          <cell r="D1346">
            <v>301</v>
          </cell>
          <cell r="E1346">
            <v>150.80000000000001</v>
          </cell>
        </row>
        <row r="1347">
          <cell r="C1347">
            <v>84478</v>
          </cell>
          <cell r="D1347">
            <v>301</v>
          </cell>
          <cell r="E1347">
            <v>123.6</v>
          </cell>
        </row>
        <row r="1348">
          <cell r="C1348">
            <v>84478</v>
          </cell>
          <cell r="D1348">
            <v>301</v>
          </cell>
          <cell r="E1348">
            <v>133.19999999999999</v>
          </cell>
        </row>
        <row r="1349">
          <cell r="C1349">
            <v>84479</v>
          </cell>
          <cell r="D1349">
            <v>301</v>
          </cell>
          <cell r="E1349">
            <v>119.2</v>
          </cell>
        </row>
        <row r="1350">
          <cell r="C1350">
            <v>84480</v>
          </cell>
          <cell r="D1350">
            <v>301</v>
          </cell>
          <cell r="E1350">
            <v>91.6</v>
          </cell>
        </row>
        <row r="1351">
          <cell r="C1351">
            <v>84481</v>
          </cell>
          <cell r="D1351">
            <v>301</v>
          </cell>
          <cell r="E1351">
            <v>186.4</v>
          </cell>
        </row>
        <row r="1352">
          <cell r="C1352">
            <v>84482</v>
          </cell>
          <cell r="D1352">
            <v>301</v>
          </cell>
          <cell r="E1352">
            <v>104.6</v>
          </cell>
        </row>
        <row r="1353">
          <cell r="C1353">
            <v>84484</v>
          </cell>
          <cell r="D1353">
            <v>301</v>
          </cell>
          <cell r="E1353">
            <v>162.80000000000001</v>
          </cell>
        </row>
        <row r="1354">
          <cell r="C1354">
            <v>84520</v>
          </cell>
          <cell r="D1354">
            <v>301</v>
          </cell>
          <cell r="E1354">
            <v>90.4</v>
          </cell>
        </row>
        <row r="1355">
          <cell r="C1355">
            <v>84540</v>
          </cell>
          <cell r="D1355">
            <v>301</v>
          </cell>
          <cell r="E1355">
            <v>100.8</v>
          </cell>
        </row>
        <row r="1356">
          <cell r="C1356">
            <v>84550</v>
          </cell>
          <cell r="D1356">
            <v>301</v>
          </cell>
          <cell r="E1356">
            <v>66</v>
          </cell>
        </row>
        <row r="1357">
          <cell r="C1357">
            <v>84560</v>
          </cell>
          <cell r="D1357">
            <v>301</v>
          </cell>
          <cell r="E1357">
            <v>79</v>
          </cell>
        </row>
        <row r="1358">
          <cell r="C1358">
            <v>84578</v>
          </cell>
          <cell r="D1358">
            <v>301</v>
          </cell>
          <cell r="E1358">
            <v>162.80000000000001</v>
          </cell>
        </row>
        <row r="1359">
          <cell r="C1359">
            <v>84585</v>
          </cell>
          <cell r="D1359">
            <v>301</v>
          </cell>
          <cell r="E1359">
            <v>54.2</v>
          </cell>
        </row>
        <row r="1360">
          <cell r="C1360">
            <v>84585</v>
          </cell>
          <cell r="D1360">
            <v>301</v>
          </cell>
          <cell r="E1360">
            <v>184.4</v>
          </cell>
        </row>
        <row r="1361">
          <cell r="C1361">
            <v>84586</v>
          </cell>
          <cell r="D1361">
            <v>301</v>
          </cell>
          <cell r="E1361">
            <v>329.4</v>
          </cell>
        </row>
        <row r="1362">
          <cell r="C1362">
            <v>84588</v>
          </cell>
          <cell r="D1362">
            <v>301</v>
          </cell>
          <cell r="E1362">
            <v>396.8</v>
          </cell>
        </row>
        <row r="1363">
          <cell r="C1363">
            <v>84588</v>
          </cell>
          <cell r="D1363">
            <v>301</v>
          </cell>
          <cell r="E1363">
            <v>744.4</v>
          </cell>
        </row>
        <row r="1364">
          <cell r="C1364">
            <v>84590</v>
          </cell>
          <cell r="D1364">
            <v>301</v>
          </cell>
          <cell r="E1364">
            <v>152.80000000000001</v>
          </cell>
        </row>
        <row r="1365">
          <cell r="C1365">
            <v>84591</v>
          </cell>
          <cell r="D1365">
            <v>305</v>
          </cell>
          <cell r="E1365">
            <v>844.8</v>
          </cell>
        </row>
        <row r="1366">
          <cell r="C1366">
            <v>84597</v>
          </cell>
          <cell r="D1366">
            <v>301</v>
          </cell>
          <cell r="E1366">
            <v>626.79999999999995</v>
          </cell>
        </row>
        <row r="1367">
          <cell r="C1367">
            <v>84600</v>
          </cell>
          <cell r="D1367">
            <v>301</v>
          </cell>
          <cell r="E1367">
            <v>165.6</v>
          </cell>
        </row>
        <row r="1368">
          <cell r="C1368">
            <v>84600</v>
          </cell>
          <cell r="D1368">
            <v>301</v>
          </cell>
          <cell r="E1368">
            <v>153.19999999999999</v>
          </cell>
        </row>
        <row r="1369">
          <cell r="C1369">
            <v>84600</v>
          </cell>
          <cell r="D1369">
            <v>301</v>
          </cell>
          <cell r="E1369">
            <v>173.2</v>
          </cell>
        </row>
        <row r="1370">
          <cell r="C1370">
            <v>84600</v>
          </cell>
          <cell r="D1370">
            <v>301</v>
          </cell>
          <cell r="E1370">
            <v>320.60000000000002</v>
          </cell>
        </row>
        <row r="1371">
          <cell r="C1371">
            <v>84600</v>
          </cell>
          <cell r="D1371">
            <v>301</v>
          </cell>
          <cell r="E1371">
            <v>271</v>
          </cell>
        </row>
        <row r="1372">
          <cell r="C1372">
            <v>84620</v>
          </cell>
          <cell r="D1372">
            <v>301</v>
          </cell>
          <cell r="E1372">
            <v>123.6</v>
          </cell>
        </row>
        <row r="1373">
          <cell r="C1373">
            <v>84620</v>
          </cell>
          <cell r="D1373">
            <v>301</v>
          </cell>
          <cell r="E1373">
            <v>247.6</v>
          </cell>
        </row>
        <row r="1374">
          <cell r="C1374">
            <v>84630</v>
          </cell>
          <cell r="D1374">
            <v>301</v>
          </cell>
          <cell r="E1374">
            <v>210</v>
          </cell>
        </row>
        <row r="1375">
          <cell r="C1375">
            <v>84630</v>
          </cell>
          <cell r="D1375">
            <v>301</v>
          </cell>
          <cell r="E1375">
            <v>135.6</v>
          </cell>
        </row>
        <row r="1376">
          <cell r="C1376">
            <v>84630</v>
          </cell>
          <cell r="D1376">
            <v>301</v>
          </cell>
          <cell r="E1376">
            <v>31.4</v>
          </cell>
        </row>
        <row r="1377">
          <cell r="C1377">
            <v>84681</v>
          </cell>
          <cell r="D1377">
            <v>301</v>
          </cell>
          <cell r="E1377">
            <v>111.2</v>
          </cell>
        </row>
        <row r="1378">
          <cell r="C1378">
            <v>84702</v>
          </cell>
          <cell r="D1378">
            <v>301</v>
          </cell>
          <cell r="E1378">
            <v>151.80000000000001</v>
          </cell>
        </row>
        <row r="1379">
          <cell r="C1379">
            <v>84702</v>
          </cell>
          <cell r="D1379">
            <v>301</v>
          </cell>
          <cell r="E1379">
            <v>228.8</v>
          </cell>
        </row>
        <row r="1380">
          <cell r="C1380">
            <v>84702</v>
          </cell>
          <cell r="D1380">
            <v>301</v>
          </cell>
          <cell r="E1380">
            <v>245.6</v>
          </cell>
        </row>
        <row r="1381">
          <cell r="C1381">
            <v>84702</v>
          </cell>
          <cell r="D1381">
            <v>301</v>
          </cell>
          <cell r="E1381">
            <v>40.4</v>
          </cell>
        </row>
        <row r="1382">
          <cell r="C1382">
            <v>84703</v>
          </cell>
          <cell r="D1382">
            <v>301</v>
          </cell>
          <cell r="E1382">
            <v>90.6</v>
          </cell>
        </row>
        <row r="1383">
          <cell r="C1383">
            <v>84999</v>
          </cell>
          <cell r="D1383">
            <v>301</v>
          </cell>
          <cell r="E1383">
            <v>51.2</v>
          </cell>
        </row>
        <row r="1384">
          <cell r="C1384">
            <v>85002</v>
          </cell>
          <cell r="D1384">
            <v>305</v>
          </cell>
          <cell r="E1384">
            <v>115.8</v>
          </cell>
        </row>
        <row r="1385">
          <cell r="C1385">
            <v>85004</v>
          </cell>
          <cell r="D1385">
            <v>305</v>
          </cell>
          <cell r="E1385">
            <v>52.8</v>
          </cell>
        </row>
        <row r="1386">
          <cell r="C1386">
            <v>85007</v>
          </cell>
          <cell r="D1386">
            <v>305</v>
          </cell>
          <cell r="E1386">
            <v>52.4</v>
          </cell>
        </row>
        <row r="1387">
          <cell r="C1387">
            <v>85008</v>
          </cell>
          <cell r="D1387">
            <v>305</v>
          </cell>
          <cell r="E1387">
            <v>50</v>
          </cell>
        </row>
        <row r="1388">
          <cell r="C1388">
            <v>85014</v>
          </cell>
          <cell r="D1388">
            <v>305</v>
          </cell>
          <cell r="E1388">
            <v>52.4</v>
          </cell>
        </row>
        <row r="1389">
          <cell r="C1389">
            <v>85018</v>
          </cell>
          <cell r="D1389">
            <v>305</v>
          </cell>
          <cell r="E1389">
            <v>39.4</v>
          </cell>
        </row>
        <row r="1390">
          <cell r="C1390">
            <v>85018</v>
          </cell>
          <cell r="D1390">
            <v>305</v>
          </cell>
          <cell r="E1390">
            <v>19.399999999999999</v>
          </cell>
        </row>
        <row r="1391">
          <cell r="C1391">
            <v>85018</v>
          </cell>
          <cell r="D1391">
            <v>305</v>
          </cell>
          <cell r="E1391">
            <v>30.2</v>
          </cell>
        </row>
        <row r="1392">
          <cell r="C1392">
            <v>85025</v>
          </cell>
          <cell r="D1392">
            <v>305</v>
          </cell>
          <cell r="E1392">
            <v>86</v>
          </cell>
        </row>
        <row r="1393">
          <cell r="C1393">
            <v>85027</v>
          </cell>
          <cell r="D1393">
            <v>305</v>
          </cell>
          <cell r="E1393">
            <v>64.599999999999994</v>
          </cell>
        </row>
        <row r="1394">
          <cell r="C1394">
            <v>85045</v>
          </cell>
          <cell r="D1394">
            <v>305</v>
          </cell>
          <cell r="E1394">
            <v>96.8</v>
          </cell>
        </row>
        <row r="1395">
          <cell r="C1395">
            <v>85048</v>
          </cell>
          <cell r="D1395">
            <v>305</v>
          </cell>
          <cell r="E1395">
            <v>39.4</v>
          </cell>
        </row>
        <row r="1396">
          <cell r="C1396">
            <v>85049</v>
          </cell>
          <cell r="D1396">
            <v>305</v>
          </cell>
          <cell r="E1396">
            <v>65.400000000000006</v>
          </cell>
        </row>
        <row r="1397">
          <cell r="C1397">
            <v>85210</v>
          </cell>
          <cell r="D1397">
            <v>305</v>
          </cell>
          <cell r="E1397">
            <v>256.39999999999998</v>
          </cell>
        </row>
        <row r="1398">
          <cell r="C1398">
            <v>85230</v>
          </cell>
          <cell r="D1398">
            <v>305</v>
          </cell>
          <cell r="E1398">
            <v>256.39999999999998</v>
          </cell>
        </row>
        <row r="1399">
          <cell r="C1399">
            <v>85240</v>
          </cell>
          <cell r="D1399">
            <v>305</v>
          </cell>
          <cell r="E1399">
            <v>442.6</v>
          </cell>
        </row>
        <row r="1400">
          <cell r="C1400">
            <v>85245</v>
          </cell>
          <cell r="D1400">
            <v>305</v>
          </cell>
          <cell r="E1400">
            <v>311</v>
          </cell>
        </row>
        <row r="1401">
          <cell r="C1401">
            <v>85246</v>
          </cell>
          <cell r="D1401">
            <v>305</v>
          </cell>
          <cell r="E1401">
            <v>311</v>
          </cell>
        </row>
        <row r="1402">
          <cell r="C1402">
            <v>85247</v>
          </cell>
          <cell r="D1402">
            <v>305</v>
          </cell>
          <cell r="E1402">
            <v>496</v>
          </cell>
        </row>
        <row r="1403">
          <cell r="C1403">
            <v>85250</v>
          </cell>
          <cell r="D1403">
            <v>305</v>
          </cell>
          <cell r="E1403">
            <v>593.20000000000005</v>
          </cell>
        </row>
        <row r="1404">
          <cell r="C1404">
            <v>85260</v>
          </cell>
          <cell r="D1404">
            <v>305</v>
          </cell>
          <cell r="E1404">
            <v>256.39999999999998</v>
          </cell>
        </row>
        <row r="1405">
          <cell r="C1405">
            <v>85270</v>
          </cell>
          <cell r="D1405">
            <v>305</v>
          </cell>
          <cell r="E1405">
            <v>280.2</v>
          </cell>
        </row>
        <row r="1406">
          <cell r="C1406">
            <v>85280</v>
          </cell>
          <cell r="D1406">
            <v>305</v>
          </cell>
          <cell r="E1406">
            <v>280.2</v>
          </cell>
        </row>
        <row r="1407">
          <cell r="C1407">
            <v>85290</v>
          </cell>
          <cell r="D1407">
            <v>305</v>
          </cell>
          <cell r="E1407">
            <v>378.6</v>
          </cell>
        </row>
        <row r="1408">
          <cell r="C1408">
            <v>85291</v>
          </cell>
          <cell r="D1408">
            <v>305</v>
          </cell>
          <cell r="E1408">
            <v>177.6</v>
          </cell>
        </row>
        <row r="1409">
          <cell r="C1409">
            <v>85292</v>
          </cell>
          <cell r="D1409">
            <v>305</v>
          </cell>
          <cell r="E1409">
            <v>389.8</v>
          </cell>
        </row>
        <row r="1410">
          <cell r="C1410">
            <v>85293</v>
          </cell>
          <cell r="D1410">
            <v>305</v>
          </cell>
          <cell r="E1410">
            <v>389.8</v>
          </cell>
        </row>
        <row r="1411">
          <cell r="C1411">
            <v>85300</v>
          </cell>
          <cell r="D1411">
            <v>305</v>
          </cell>
          <cell r="E1411">
            <v>172.4</v>
          </cell>
        </row>
        <row r="1412">
          <cell r="C1412">
            <v>85301</v>
          </cell>
          <cell r="D1412">
            <v>305</v>
          </cell>
          <cell r="E1412">
            <v>160.4</v>
          </cell>
        </row>
        <row r="1413">
          <cell r="C1413">
            <v>85302</v>
          </cell>
          <cell r="D1413">
            <v>305</v>
          </cell>
          <cell r="E1413">
            <v>840.8</v>
          </cell>
        </row>
        <row r="1414">
          <cell r="C1414">
            <v>85303</v>
          </cell>
          <cell r="D1414">
            <v>305</v>
          </cell>
          <cell r="E1414">
            <v>157</v>
          </cell>
        </row>
        <row r="1415">
          <cell r="C1415">
            <v>85305</v>
          </cell>
          <cell r="D1415">
            <v>305</v>
          </cell>
          <cell r="E1415">
            <v>864.2</v>
          </cell>
        </row>
        <row r="1416">
          <cell r="C1416">
            <v>85306</v>
          </cell>
          <cell r="D1416">
            <v>305</v>
          </cell>
          <cell r="E1416">
            <v>174.4</v>
          </cell>
        </row>
        <row r="1417">
          <cell r="C1417">
            <v>85307</v>
          </cell>
          <cell r="D1417">
            <v>305</v>
          </cell>
          <cell r="E1417">
            <v>195.8</v>
          </cell>
        </row>
        <row r="1418">
          <cell r="C1418">
            <v>85360</v>
          </cell>
          <cell r="D1418">
            <v>305</v>
          </cell>
          <cell r="E1418">
            <v>194.6</v>
          </cell>
        </row>
        <row r="1419">
          <cell r="C1419">
            <v>85379</v>
          </cell>
          <cell r="D1419">
            <v>305</v>
          </cell>
          <cell r="E1419">
            <v>231.8</v>
          </cell>
        </row>
        <row r="1420">
          <cell r="C1420">
            <v>85384</v>
          </cell>
          <cell r="D1420">
            <v>305</v>
          </cell>
          <cell r="E1420">
            <v>226.4</v>
          </cell>
        </row>
        <row r="1421">
          <cell r="C1421">
            <v>85385</v>
          </cell>
          <cell r="D1421">
            <v>305</v>
          </cell>
          <cell r="E1421">
            <v>181.8</v>
          </cell>
        </row>
        <row r="1422">
          <cell r="C1422">
            <v>85397</v>
          </cell>
          <cell r="D1422">
            <v>301</v>
          </cell>
          <cell r="E1422">
            <v>381.6</v>
          </cell>
        </row>
        <row r="1423">
          <cell r="C1423">
            <v>85410</v>
          </cell>
          <cell r="D1423">
            <v>305</v>
          </cell>
          <cell r="E1423">
            <v>320.2</v>
          </cell>
        </row>
        <row r="1424">
          <cell r="C1424">
            <v>85415</v>
          </cell>
          <cell r="D1424">
            <v>305</v>
          </cell>
          <cell r="E1424">
            <v>358</v>
          </cell>
        </row>
        <row r="1425">
          <cell r="C1425">
            <v>85520</v>
          </cell>
          <cell r="D1425">
            <v>305</v>
          </cell>
          <cell r="E1425">
            <v>268.39999999999998</v>
          </cell>
        </row>
        <row r="1426">
          <cell r="C1426">
            <v>85540</v>
          </cell>
          <cell r="D1426">
            <v>305</v>
          </cell>
          <cell r="E1426">
            <v>269</v>
          </cell>
        </row>
        <row r="1427">
          <cell r="C1427">
            <v>85549</v>
          </cell>
          <cell r="D1427">
            <v>305</v>
          </cell>
          <cell r="E1427">
            <v>165.6</v>
          </cell>
        </row>
        <row r="1428">
          <cell r="C1428">
            <v>85555</v>
          </cell>
          <cell r="D1428">
            <v>305</v>
          </cell>
          <cell r="E1428">
            <v>190.6</v>
          </cell>
        </row>
        <row r="1429">
          <cell r="C1429">
            <v>85597</v>
          </cell>
          <cell r="D1429">
            <v>305</v>
          </cell>
          <cell r="E1429">
            <v>245.2</v>
          </cell>
        </row>
        <row r="1430">
          <cell r="C1430">
            <v>85598</v>
          </cell>
          <cell r="D1430">
            <v>305</v>
          </cell>
          <cell r="E1430">
            <v>168</v>
          </cell>
        </row>
        <row r="1431">
          <cell r="C1431">
            <v>85610</v>
          </cell>
          <cell r="D1431">
            <v>305</v>
          </cell>
          <cell r="E1431">
            <v>73.599999999999994</v>
          </cell>
        </row>
        <row r="1432">
          <cell r="C1432">
            <v>85611</v>
          </cell>
          <cell r="D1432">
            <v>305</v>
          </cell>
          <cell r="E1432">
            <v>112.8</v>
          </cell>
        </row>
        <row r="1433">
          <cell r="C1433">
            <v>85613</v>
          </cell>
          <cell r="D1433">
            <v>305</v>
          </cell>
          <cell r="E1433">
            <v>124.2</v>
          </cell>
        </row>
        <row r="1434">
          <cell r="C1434">
            <v>85613</v>
          </cell>
          <cell r="D1434">
            <v>305</v>
          </cell>
          <cell r="E1434">
            <v>201.6</v>
          </cell>
        </row>
        <row r="1435">
          <cell r="C1435">
            <v>85652</v>
          </cell>
          <cell r="D1435">
            <v>305</v>
          </cell>
          <cell r="E1435">
            <v>51.2</v>
          </cell>
        </row>
        <row r="1436">
          <cell r="C1436">
            <v>85660</v>
          </cell>
          <cell r="D1436">
            <v>305</v>
          </cell>
          <cell r="E1436">
            <v>78.400000000000006</v>
          </cell>
        </row>
        <row r="1437">
          <cell r="C1437">
            <v>85660</v>
          </cell>
          <cell r="D1437">
            <v>305</v>
          </cell>
          <cell r="E1437">
            <v>143.6</v>
          </cell>
        </row>
        <row r="1438">
          <cell r="C1438">
            <v>85670</v>
          </cell>
          <cell r="D1438">
            <v>305</v>
          </cell>
          <cell r="E1438">
            <v>97.8</v>
          </cell>
        </row>
        <row r="1439">
          <cell r="C1439">
            <v>85705</v>
          </cell>
          <cell r="D1439">
            <v>305</v>
          </cell>
          <cell r="E1439">
            <v>324.39999999999998</v>
          </cell>
        </row>
        <row r="1440">
          <cell r="C1440">
            <v>85730</v>
          </cell>
          <cell r="D1440">
            <v>305</v>
          </cell>
          <cell r="E1440">
            <v>103.6</v>
          </cell>
        </row>
        <row r="1441">
          <cell r="C1441">
            <v>85732</v>
          </cell>
          <cell r="D1441">
            <v>305</v>
          </cell>
          <cell r="E1441">
            <v>170.4</v>
          </cell>
        </row>
        <row r="1442">
          <cell r="C1442">
            <v>85810</v>
          </cell>
          <cell r="D1442">
            <v>305</v>
          </cell>
          <cell r="E1442">
            <v>101</v>
          </cell>
        </row>
        <row r="1443">
          <cell r="C1443">
            <v>86000</v>
          </cell>
          <cell r="D1443">
            <v>302</v>
          </cell>
          <cell r="E1443">
            <v>71.400000000000006</v>
          </cell>
        </row>
        <row r="1444">
          <cell r="C1444">
            <v>86000</v>
          </cell>
          <cell r="D1444">
            <v>302</v>
          </cell>
          <cell r="E1444">
            <v>131.6</v>
          </cell>
        </row>
        <row r="1445">
          <cell r="C1445">
            <v>86003</v>
          </cell>
          <cell r="D1445">
            <v>302</v>
          </cell>
          <cell r="E1445">
            <v>14.8</v>
          </cell>
        </row>
        <row r="1446">
          <cell r="C1446">
            <v>86003</v>
          </cell>
          <cell r="D1446">
            <v>302</v>
          </cell>
          <cell r="E1446">
            <v>56.8</v>
          </cell>
        </row>
        <row r="1447">
          <cell r="C1447">
            <v>86003</v>
          </cell>
          <cell r="D1447">
            <v>302</v>
          </cell>
          <cell r="E1447">
            <v>13.8</v>
          </cell>
        </row>
        <row r="1448">
          <cell r="C1448">
            <v>86003</v>
          </cell>
          <cell r="D1448">
            <v>302</v>
          </cell>
          <cell r="E1448">
            <v>13.8</v>
          </cell>
        </row>
        <row r="1449">
          <cell r="C1449">
            <v>86003</v>
          </cell>
          <cell r="D1449">
            <v>302</v>
          </cell>
          <cell r="E1449">
            <v>13.8</v>
          </cell>
        </row>
        <row r="1450">
          <cell r="C1450">
            <v>86003</v>
          </cell>
          <cell r="D1450">
            <v>302</v>
          </cell>
          <cell r="E1450">
            <v>13.8</v>
          </cell>
        </row>
        <row r="1451">
          <cell r="C1451">
            <v>86003</v>
          </cell>
          <cell r="D1451">
            <v>302</v>
          </cell>
          <cell r="E1451">
            <v>13.8</v>
          </cell>
        </row>
        <row r="1452">
          <cell r="C1452">
            <v>86003</v>
          </cell>
          <cell r="D1452">
            <v>302</v>
          </cell>
          <cell r="E1452">
            <v>13.8</v>
          </cell>
        </row>
        <row r="1453">
          <cell r="C1453">
            <v>86003</v>
          </cell>
          <cell r="D1453">
            <v>302</v>
          </cell>
          <cell r="E1453">
            <v>14.2</v>
          </cell>
        </row>
        <row r="1454">
          <cell r="C1454">
            <v>86003</v>
          </cell>
          <cell r="D1454">
            <v>302</v>
          </cell>
          <cell r="E1454">
            <v>14.8</v>
          </cell>
        </row>
        <row r="1455">
          <cell r="C1455">
            <v>86003</v>
          </cell>
          <cell r="D1455">
            <v>302</v>
          </cell>
          <cell r="E1455">
            <v>14.8</v>
          </cell>
        </row>
        <row r="1456">
          <cell r="C1456">
            <v>86003</v>
          </cell>
          <cell r="D1456">
            <v>302</v>
          </cell>
          <cell r="E1456">
            <v>13.8</v>
          </cell>
        </row>
        <row r="1457">
          <cell r="C1457">
            <v>86003</v>
          </cell>
          <cell r="D1457">
            <v>302</v>
          </cell>
          <cell r="E1457">
            <v>13.8</v>
          </cell>
        </row>
        <row r="1458">
          <cell r="C1458">
            <v>86003</v>
          </cell>
          <cell r="D1458">
            <v>302</v>
          </cell>
          <cell r="E1458">
            <v>13.8</v>
          </cell>
        </row>
        <row r="1459">
          <cell r="C1459">
            <v>86003</v>
          </cell>
          <cell r="D1459">
            <v>302</v>
          </cell>
          <cell r="E1459">
            <v>13.8</v>
          </cell>
        </row>
        <row r="1460">
          <cell r="C1460">
            <v>86003</v>
          </cell>
          <cell r="D1460">
            <v>302</v>
          </cell>
          <cell r="E1460">
            <v>14.8</v>
          </cell>
        </row>
        <row r="1461">
          <cell r="C1461">
            <v>86003</v>
          </cell>
          <cell r="D1461">
            <v>302</v>
          </cell>
          <cell r="E1461">
            <v>13.8</v>
          </cell>
        </row>
        <row r="1462">
          <cell r="C1462">
            <v>86003</v>
          </cell>
          <cell r="D1462">
            <v>302</v>
          </cell>
          <cell r="E1462">
            <v>13.8</v>
          </cell>
        </row>
        <row r="1463">
          <cell r="C1463">
            <v>86003</v>
          </cell>
          <cell r="D1463">
            <v>302</v>
          </cell>
          <cell r="E1463">
            <v>13.8</v>
          </cell>
        </row>
        <row r="1464">
          <cell r="C1464">
            <v>86003</v>
          </cell>
          <cell r="D1464">
            <v>302</v>
          </cell>
          <cell r="E1464">
            <v>14.8</v>
          </cell>
        </row>
        <row r="1465">
          <cell r="C1465">
            <v>86003</v>
          </cell>
          <cell r="D1465">
            <v>302</v>
          </cell>
          <cell r="E1465">
            <v>13.8</v>
          </cell>
        </row>
        <row r="1466">
          <cell r="C1466">
            <v>86003</v>
          </cell>
          <cell r="D1466">
            <v>302</v>
          </cell>
          <cell r="E1466">
            <v>13.8</v>
          </cell>
        </row>
        <row r="1467">
          <cell r="C1467">
            <v>86003</v>
          </cell>
          <cell r="D1467">
            <v>302</v>
          </cell>
          <cell r="E1467">
            <v>13.8</v>
          </cell>
        </row>
        <row r="1468">
          <cell r="C1468">
            <v>86003</v>
          </cell>
          <cell r="D1468">
            <v>302</v>
          </cell>
          <cell r="E1468">
            <v>13.8</v>
          </cell>
        </row>
        <row r="1469">
          <cell r="C1469">
            <v>86003</v>
          </cell>
          <cell r="D1469">
            <v>302</v>
          </cell>
          <cell r="E1469">
            <v>13.8</v>
          </cell>
        </row>
        <row r="1470">
          <cell r="C1470">
            <v>86003</v>
          </cell>
          <cell r="D1470">
            <v>302</v>
          </cell>
          <cell r="E1470">
            <v>13.8</v>
          </cell>
        </row>
        <row r="1471">
          <cell r="C1471">
            <v>86003</v>
          </cell>
          <cell r="D1471">
            <v>302</v>
          </cell>
          <cell r="E1471">
            <v>13.8</v>
          </cell>
        </row>
        <row r="1472">
          <cell r="C1472">
            <v>86003</v>
          </cell>
          <cell r="D1472">
            <v>302</v>
          </cell>
          <cell r="E1472">
            <v>14.8</v>
          </cell>
        </row>
        <row r="1473">
          <cell r="C1473">
            <v>86003</v>
          </cell>
          <cell r="D1473">
            <v>302</v>
          </cell>
          <cell r="E1473">
            <v>14.8</v>
          </cell>
        </row>
        <row r="1474">
          <cell r="C1474">
            <v>86003</v>
          </cell>
          <cell r="D1474">
            <v>302</v>
          </cell>
          <cell r="E1474">
            <v>13.8</v>
          </cell>
        </row>
        <row r="1475">
          <cell r="C1475">
            <v>86003</v>
          </cell>
          <cell r="D1475">
            <v>302</v>
          </cell>
          <cell r="E1475">
            <v>14.8</v>
          </cell>
        </row>
        <row r="1476">
          <cell r="C1476">
            <v>86003</v>
          </cell>
          <cell r="D1476">
            <v>302</v>
          </cell>
          <cell r="E1476">
            <v>14.8</v>
          </cell>
        </row>
        <row r="1477">
          <cell r="C1477">
            <v>86003</v>
          </cell>
          <cell r="D1477">
            <v>302</v>
          </cell>
          <cell r="E1477">
            <v>13.8</v>
          </cell>
        </row>
        <row r="1478">
          <cell r="C1478">
            <v>86003</v>
          </cell>
          <cell r="D1478">
            <v>302</v>
          </cell>
          <cell r="E1478">
            <v>13.8</v>
          </cell>
        </row>
        <row r="1479">
          <cell r="C1479">
            <v>86003</v>
          </cell>
          <cell r="D1479">
            <v>302</v>
          </cell>
          <cell r="E1479">
            <v>14.8</v>
          </cell>
        </row>
        <row r="1480">
          <cell r="C1480">
            <v>86003</v>
          </cell>
          <cell r="D1480">
            <v>302</v>
          </cell>
          <cell r="E1480">
            <v>13.8</v>
          </cell>
        </row>
        <row r="1481">
          <cell r="C1481">
            <v>86003</v>
          </cell>
          <cell r="D1481">
            <v>302</v>
          </cell>
          <cell r="E1481">
            <v>13.8</v>
          </cell>
        </row>
        <row r="1482">
          <cell r="C1482">
            <v>86003</v>
          </cell>
          <cell r="D1482">
            <v>302</v>
          </cell>
          <cell r="E1482">
            <v>13.8</v>
          </cell>
        </row>
        <row r="1483">
          <cell r="C1483">
            <v>86003</v>
          </cell>
          <cell r="D1483">
            <v>302</v>
          </cell>
          <cell r="E1483">
            <v>41.2</v>
          </cell>
        </row>
        <row r="1484">
          <cell r="C1484">
            <v>86003</v>
          </cell>
          <cell r="D1484">
            <v>302</v>
          </cell>
          <cell r="E1484">
            <v>1227</v>
          </cell>
        </row>
        <row r="1485">
          <cell r="C1485">
            <v>86021</v>
          </cell>
          <cell r="D1485">
            <v>302</v>
          </cell>
          <cell r="E1485">
            <v>234.2</v>
          </cell>
        </row>
        <row r="1486">
          <cell r="C1486">
            <v>86022</v>
          </cell>
          <cell r="D1486">
            <v>302</v>
          </cell>
          <cell r="E1486">
            <v>375</v>
          </cell>
        </row>
        <row r="1487">
          <cell r="C1487">
            <v>86022</v>
          </cell>
          <cell r="D1487">
            <v>302</v>
          </cell>
          <cell r="E1487">
            <v>179.6</v>
          </cell>
        </row>
        <row r="1488">
          <cell r="C1488">
            <v>86038</v>
          </cell>
          <cell r="D1488">
            <v>302</v>
          </cell>
          <cell r="E1488">
            <v>158.80000000000001</v>
          </cell>
        </row>
        <row r="1489">
          <cell r="C1489">
            <v>86060</v>
          </cell>
          <cell r="D1489">
            <v>302</v>
          </cell>
          <cell r="E1489">
            <v>122.6</v>
          </cell>
        </row>
        <row r="1490">
          <cell r="C1490">
            <v>86060</v>
          </cell>
          <cell r="D1490">
            <v>302</v>
          </cell>
          <cell r="E1490">
            <v>130.80000000000001</v>
          </cell>
        </row>
        <row r="1491">
          <cell r="C1491">
            <v>86140</v>
          </cell>
          <cell r="D1491">
            <v>302</v>
          </cell>
          <cell r="E1491">
            <v>84.2</v>
          </cell>
        </row>
        <row r="1492">
          <cell r="C1492">
            <v>86141</v>
          </cell>
          <cell r="D1492">
            <v>302</v>
          </cell>
          <cell r="E1492">
            <v>309.8</v>
          </cell>
        </row>
        <row r="1493">
          <cell r="C1493">
            <v>86146</v>
          </cell>
          <cell r="D1493">
            <v>302</v>
          </cell>
          <cell r="E1493">
            <v>121.6</v>
          </cell>
        </row>
        <row r="1494">
          <cell r="C1494">
            <v>86146</v>
          </cell>
          <cell r="D1494">
            <v>302</v>
          </cell>
          <cell r="E1494">
            <v>121.6</v>
          </cell>
        </row>
        <row r="1495">
          <cell r="C1495">
            <v>86146</v>
          </cell>
          <cell r="D1495">
            <v>302</v>
          </cell>
          <cell r="E1495">
            <v>121.6</v>
          </cell>
        </row>
        <row r="1496">
          <cell r="C1496">
            <v>86147</v>
          </cell>
          <cell r="D1496">
            <v>302</v>
          </cell>
          <cell r="E1496">
            <v>84.8</v>
          </cell>
        </row>
        <row r="1497">
          <cell r="C1497">
            <v>86148</v>
          </cell>
          <cell r="D1497">
            <v>302</v>
          </cell>
          <cell r="E1497">
            <v>250.6</v>
          </cell>
        </row>
        <row r="1498">
          <cell r="C1498">
            <v>86156</v>
          </cell>
          <cell r="D1498">
            <v>302</v>
          </cell>
          <cell r="E1498">
            <v>161.19999999999999</v>
          </cell>
        </row>
        <row r="1499">
          <cell r="C1499">
            <v>86160</v>
          </cell>
          <cell r="D1499">
            <v>302</v>
          </cell>
          <cell r="E1499">
            <v>105.4</v>
          </cell>
        </row>
        <row r="1500">
          <cell r="C1500">
            <v>86160</v>
          </cell>
          <cell r="D1500">
            <v>302</v>
          </cell>
          <cell r="E1500">
            <v>240.4</v>
          </cell>
        </row>
        <row r="1501">
          <cell r="C1501">
            <v>86160</v>
          </cell>
          <cell r="D1501">
            <v>302</v>
          </cell>
          <cell r="E1501">
            <v>66.599999999999994</v>
          </cell>
        </row>
        <row r="1502">
          <cell r="C1502">
            <v>86160</v>
          </cell>
          <cell r="D1502">
            <v>302</v>
          </cell>
          <cell r="E1502">
            <v>209.8</v>
          </cell>
        </row>
        <row r="1503">
          <cell r="C1503">
            <v>86161</v>
          </cell>
          <cell r="D1503">
            <v>302</v>
          </cell>
          <cell r="E1503">
            <v>243</v>
          </cell>
        </row>
        <row r="1504">
          <cell r="C1504">
            <v>86162</v>
          </cell>
          <cell r="D1504">
            <v>302</v>
          </cell>
          <cell r="E1504">
            <v>241.6</v>
          </cell>
        </row>
        <row r="1505">
          <cell r="C1505">
            <v>86200</v>
          </cell>
          <cell r="D1505">
            <v>302</v>
          </cell>
          <cell r="E1505">
            <v>88.2</v>
          </cell>
        </row>
        <row r="1506">
          <cell r="C1506">
            <v>86200</v>
          </cell>
          <cell r="D1506">
            <v>302</v>
          </cell>
          <cell r="E1506">
            <v>88.2</v>
          </cell>
        </row>
        <row r="1507">
          <cell r="C1507">
            <v>86215</v>
          </cell>
          <cell r="D1507">
            <v>302</v>
          </cell>
          <cell r="E1507">
            <v>163.4</v>
          </cell>
        </row>
        <row r="1508">
          <cell r="C1508">
            <v>86225</v>
          </cell>
          <cell r="D1508">
            <v>302</v>
          </cell>
          <cell r="E1508">
            <v>223</v>
          </cell>
        </row>
        <row r="1509">
          <cell r="C1509">
            <v>86225</v>
          </cell>
          <cell r="D1509">
            <v>302</v>
          </cell>
          <cell r="E1509">
            <v>154.6</v>
          </cell>
        </row>
        <row r="1510">
          <cell r="C1510">
            <v>86226</v>
          </cell>
          <cell r="D1510">
            <v>302</v>
          </cell>
          <cell r="E1510">
            <v>102.6</v>
          </cell>
        </row>
        <row r="1511">
          <cell r="C1511">
            <v>86235</v>
          </cell>
          <cell r="D1511">
            <v>302</v>
          </cell>
          <cell r="E1511">
            <v>223.4</v>
          </cell>
        </row>
        <row r="1512">
          <cell r="C1512">
            <v>86235</v>
          </cell>
          <cell r="D1512">
            <v>302</v>
          </cell>
          <cell r="E1512">
            <v>95</v>
          </cell>
        </row>
        <row r="1513">
          <cell r="C1513">
            <v>86235</v>
          </cell>
          <cell r="D1513">
            <v>302</v>
          </cell>
          <cell r="E1513">
            <v>179.2</v>
          </cell>
        </row>
        <row r="1514">
          <cell r="C1514">
            <v>86235</v>
          </cell>
          <cell r="D1514">
            <v>302</v>
          </cell>
          <cell r="E1514">
            <v>96.8</v>
          </cell>
        </row>
        <row r="1515">
          <cell r="C1515">
            <v>86235</v>
          </cell>
          <cell r="D1515">
            <v>302</v>
          </cell>
          <cell r="E1515">
            <v>156.19999999999999</v>
          </cell>
        </row>
        <row r="1516">
          <cell r="C1516">
            <v>86235</v>
          </cell>
          <cell r="D1516">
            <v>302</v>
          </cell>
          <cell r="E1516">
            <v>223.4</v>
          </cell>
        </row>
        <row r="1517">
          <cell r="C1517">
            <v>86235</v>
          </cell>
          <cell r="D1517">
            <v>302</v>
          </cell>
          <cell r="E1517">
            <v>88.4</v>
          </cell>
        </row>
        <row r="1518">
          <cell r="C1518">
            <v>86235</v>
          </cell>
          <cell r="D1518">
            <v>302</v>
          </cell>
          <cell r="E1518">
            <v>223.4</v>
          </cell>
        </row>
        <row r="1519">
          <cell r="C1519">
            <v>86235</v>
          </cell>
          <cell r="D1519">
            <v>302</v>
          </cell>
          <cell r="E1519">
            <v>223.4</v>
          </cell>
        </row>
        <row r="1520">
          <cell r="C1520">
            <v>86235</v>
          </cell>
          <cell r="D1520">
            <v>302</v>
          </cell>
          <cell r="E1520">
            <v>223.4</v>
          </cell>
        </row>
        <row r="1521">
          <cell r="C1521">
            <v>86235</v>
          </cell>
          <cell r="D1521">
            <v>302</v>
          </cell>
          <cell r="E1521">
            <v>113.6</v>
          </cell>
        </row>
        <row r="1522">
          <cell r="C1522">
            <v>86235</v>
          </cell>
          <cell r="D1522">
            <v>302</v>
          </cell>
          <cell r="E1522">
            <v>93.2</v>
          </cell>
        </row>
        <row r="1523">
          <cell r="C1523">
            <v>86235</v>
          </cell>
          <cell r="D1523">
            <v>302</v>
          </cell>
          <cell r="E1523">
            <v>95</v>
          </cell>
        </row>
        <row r="1524">
          <cell r="C1524">
            <v>86235</v>
          </cell>
          <cell r="D1524">
            <v>302</v>
          </cell>
          <cell r="E1524">
            <v>95</v>
          </cell>
        </row>
        <row r="1525">
          <cell r="C1525">
            <v>86235</v>
          </cell>
          <cell r="D1525">
            <v>302</v>
          </cell>
          <cell r="E1525">
            <v>93.2</v>
          </cell>
        </row>
        <row r="1526">
          <cell r="C1526">
            <v>86255</v>
          </cell>
          <cell r="D1526">
            <v>302</v>
          </cell>
          <cell r="E1526">
            <v>170.6</v>
          </cell>
        </row>
        <row r="1527">
          <cell r="C1527">
            <v>86255</v>
          </cell>
          <cell r="D1527">
            <v>302</v>
          </cell>
          <cell r="E1527">
            <v>210</v>
          </cell>
        </row>
        <row r="1528">
          <cell r="C1528">
            <v>86255</v>
          </cell>
          <cell r="D1528">
            <v>302</v>
          </cell>
          <cell r="E1528">
            <v>576.4</v>
          </cell>
        </row>
        <row r="1529">
          <cell r="C1529">
            <v>86255</v>
          </cell>
          <cell r="D1529">
            <v>302</v>
          </cell>
          <cell r="E1529">
            <v>170.6</v>
          </cell>
        </row>
        <row r="1530">
          <cell r="C1530">
            <v>86255</v>
          </cell>
          <cell r="D1530">
            <v>302</v>
          </cell>
          <cell r="E1530">
            <v>135.80000000000001</v>
          </cell>
        </row>
        <row r="1531">
          <cell r="C1531">
            <v>86255</v>
          </cell>
          <cell r="D1531">
            <v>302</v>
          </cell>
          <cell r="E1531">
            <v>170.6</v>
          </cell>
        </row>
        <row r="1532">
          <cell r="C1532">
            <v>86255</v>
          </cell>
          <cell r="D1532">
            <v>302</v>
          </cell>
          <cell r="E1532">
            <v>170.6</v>
          </cell>
        </row>
        <row r="1533">
          <cell r="C1533">
            <v>86255</v>
          </cell>
          <cell r="D1533">
            <v>302</v>
          </cell>
          <cell r="E1533">
            <v>170.6</v>
          </cell>
        </row>
        <row r="1534">
          <cell r="C1534">
            <v>86255</v>
          </cell>
          <cell r="D1534">
            <v>302</v>
          </cell>
          <cell r="E1534">
            <v>192.6</v>
          </cell>
        </row>
        <row r="1535">
          <cell r="C1535">
            <v>86255</v>
          </cell>
          <cell r="D1535">
            <v>302</v>
          </cell>
          <cell r="E1535">
            <v>170.6</v>
          </cell>
        </row>
        <row r="1536">
          <cell r="C1536">
            <v>86255</v>
          </cell>
          <cell r="D1536">
            <v>302</v>
          </cell>
          <cell r="E1536">
            <v>1060</v>
          </cell>
        </row>
        <row r="1537">
          <cell r="C1537">
            <v>86255</v>
          </cell>
          <cell r="D1537">
            <v>302</v>
          </cell>
          <cell r="E1537">
            <v>170.6</v>
          </cell>
        </row>
        <row r="1538">
          <cell r="C1538">
            <v>86255</v>
          </cell>
          <cell r="D1538">
            <v>302</v>
          </cell>
          <cell r="E1538">
            <v>170.6</v>
          </cell>
        </row>
        <row r="1539">
          <cell r="C1539">
            <v>86255</v>
          </cell>
          <cell r="D1539">
            <v>302</v>
          </cell>
          <cell r="E1539">
            <v>170.6</v>
          </cell>
        </row>
        <row r="1540">
          <cell r="C1540">
            <v>86255</v>
          </cell>
          <cell r="D1540">
            <v>302</v>
          </cell>
          <cell r="E1540">
            <v>139.6</v>
          </cell>
        </row>
        <row r="1541">
          <cell r="C1541">
            <v>86255</v>
          </cell>
          <cell r="D1541">
            <v>302</v>
          </cell>
          <cell r="E1541">
            <v>220</v>
          </cell>
        </row>
        <row r="1542">
          <cell r="C1542">
            <v>86256</v>
          </cell>
          <cell r="D1542">
            <v>302</v>
          </cell>
          <cell r="E1542">
            <v>318.8</v>
          </cell>
        </row>
        <row r="1543">
          <cell r="C1543">
            <v>86256</v>
          </cell>
          <cell r="D1543">
            <v>302</v>
          </cell>
          <cell r="E1543">
            <v>47.6</v>
          </cell>
        </row>
        <row r="1544">
          <cell r="C1544">
            <v>86256</v>
          </cell>
          <cell r="D1544">
            <v>302</v>
          </cell>
          <cell r="E1544">
            <v>116.2</v>
          </cell>
        </row>
        <row r="1545">
          <cell r="C1545">
            <v>86256</v>
          </cell>
          <cell r="D1545">
            <v>302</v>
          </cell>
          <cell r="E1545">
            <v>89.6</v>
          </cell>
        </row>
        <row r="1546">
          <cell r="C1546">
            <v>86256</v>
          </cell>
          <cell r="D1546">
            <v>302</v>
          </cell>
          <cell r="E1546">
            <v>617.79999999999995</v>
          </cell>
        </row>
        <row r="1547">
          <cell r="C1547">
            <v>86300</v>
          </cell>
          <cell r="D1547">
            <v>302</v>
          </cell>
          <cell r="E1547">
            <v>256.8</v>
          </cell>
        </row>
        <row r="1548">
          <cell r="C1548">
            <v>86300</v>
          </cell>
          <cell r="D1548">
            <v>302</v>
          </cell>
          <cell r="E1548">
            <v>441.6</v>
          </cell>
        </row>
        <row r="1549">
          <cell r="C1549">
            <v>86301</v>
          </cell>
          <cell r="D1549">
            <v>302</v>
          </cell>
          <cell r="E1549">
            <v>426.6</v>
          </cell>
        </row>
        <row r="1550">
          <cell r="C1550">
            <v>86304</v>
          </cell>
          <cell r="D1550">
            <v>302</v>
          </cell>
          <cell r="E1550">
            <v>256.8</v>
          </cell>
        </row>
        <row r="1551">
          <cell r="C1551">
            <v>86308</v>
          </cell>
          <cell r="D1551">
            <v>302</v>
          </cell>
          <cell r="E1551">
            <v>88.4</v>
          </cell>
        </row>
        <row r="1552">
          <cell r="C1552">
            <v>86308</v>
          </cell>
          <cell r="D1552">
            <v>302</v>
          </cell>
          <cell r="E1552">
            <v>123.6</v>
          </cell>
        </row>
        <row r="1553">
          <cell r="C1553">
            <v>86308</v>
          </cell>
          <cell r="D1553">
            <v>302</v>
          </cell>
          <cell r="E1553">
            <v>96.8</v>
          </cell>
        </row>
        <row r="1554">
          <cell r="C1554">
            <v>86308</v>
          </cell>
          <cell r="D1554">
            <v>306</v>
          </cell>
          <cell r="E1554">
            <v>51.6</v>
          </cell>
        </row>
        <row r="1555">
          <cell r="C1555">
            <v>86316</v>
          </cell>
          <cell r="D1555">
            <v>302</v>
          </cell>
          <cell r="E1555">
            <v>272.39999999999998</v>
          </cell>
        </row>
        <row r="1556">
          <cell r="C1556">
            <v>86316</v>
          </cell>
          <cell r="D1556">
            <v>302</v>
          </cell>
          <cell r="E1556">
            <v>430</v>
          </cell>
        </row>
        <row r="1557">
          <cell r="C1557">
            <v>86317</v>
          </cell>
          <cell r="D1557">
            <v>302</v>
          </cell>
          <cell r="E1557">
            <v>39.799999999999997</v>
          </cell>
        </row>
        <row r="1558">
          <cell r="C1558">
            <v>86317</v>
          </cell>
          <cell r="D1558">
            <v>302</v>
          </cell>
          <cell r="E1558">
            <v>323.60000000000002</v>
          </cell>
        </row>
        <row r="1559">
          <cell r="C1559">
            <v>86317</v>
          </cell>
          <cell r="D1559">
            <v>306</v>
          </cell>
          <cell r="E1559">
            <v>51.2</v>
          </cell>
        </row>
        <row r="1560">
          <cell r="C1560">
            <v>86320</v>
          </cell>
          <cell r="D1560">
            <v>302</v>
          </cell>
          <cell r="E1560">
            <v>257.60000000000002</v>
          </cell>
        </row>
        <row r="1561">
          <cell r="C1561">
            <v>86329</v>
          </cell>
          <cell r="D1561">
            <v>302</v>
          </cell>
          <cell r="E1561">
            <v>284.8</v>
          </cell>
        </row>
        <row r="1562">
          <cell r="C1562">
            <v>86331</v>
          </cell>
          <cell r="D1562">
            <v>302</v>
          </cell>
          <cell r="E1562">
            <v>58</v>
          </cell>
        </row>
        <row r="1563">
          <cell r="C1563">
            <v>86332</v>
          </cell>
          <cell r="D1563">
            <v>302</v>
          </cell>
          <cell r="E1563">
            <v>29.6</v>
          </cell>
        </row>
        <row r="1564">
          <cell r="C1564">
            <v>86334</v>
          </cell>
          <cell r="D1564">
            <v>302</v>
          </cell>
          <cell r="E1564">
            <v>119.4</v>
          </cell>
        </row>
        <row r="1565">
          <cell r="C1565">
            <v>86335</v>
          </cell>
          <cell r="D1565">
            <v>302</v>
          </cell>
          <cell r="E1565">
            <v>250.6</v>
          </cell>
        </row>
        <row r="1566">
          <cell r="C1566">
            <v>86335</v>
          </cell>
          <cell r="D1566">
            <v>302</v>
          </cell>
          <cell r="E1566">
            <v>81.8</v>
          </cell>
        </row>
        <row r="1567">
          <cell r="C1567">
            <v>86335</v>
          </cell>
          <cell r="D1567">
            <v>302</v>
          </cell>
          <cell r="E1567">
            <v>245.6</v>
          </cell>
        </row>
        <row r="1568">
          <cell r="C1568">
            <v>86336</v>
          </cell>
          <cell r="D1568">
            <v>302</v>
          </cell>
          <cell r="E1568">
            <v>641.79999999999995</v>
          </cell>
        </row>
        <row r="1569">
          <cell r="C1569">
            <v>86337</v>
          </cell>
          <cell r="D1569">
            <v>302</v>
          </cell>
          <cell r="E1569">
            <v>43.6</v>
          </cell>
        </row>
        <row r="1570">
          <cell r="C1570">
            <v>86340</v>
          </cell>
          <cell r="D1570">
            <v>302</v>
          </cell>
          <cell r="E1570">
            <v>79.400000000000006</v>
          </cell>
        </row>
        <row r="1571">
          <cell r="C1571">
            <v>86341</v>
          </cell>
          <cell r="D1571">
            <v>302</v>
          </cell>
          <cell r="E1571">
            <v>139.4</v>
          </cell>
        </row>
        <row r="1572">
          <cell r="C1572">
            <v>86341</v>
          </cell>
          <cell r="D1572">
            <v>302</v>
          </cell>
          <cell r="E1572">
            <v>79.400000000000006</v>
          </cell>
        </row>
        <row r="1573">
          <cell r="C1573">
            <v>86341</v>
          </cell>
          <cell r="D1573">
            <v>302</v>
          </cell>
          <cell r="E1573">
            <v>720.6</v>
          </cell>
        </row>
        <row r="1574">
          <cell r="C1574">
            <v>86353</v>
          </cell>
          <cell r="D1574">
            <v>302</v>
          </cell>
          <cell r="E1574">
            <v>788</v>
          </cell>
        </row>
        <row r="1575">
          <cell r="C1575">
            <v>86355</v>
          </cell>
          <cell r="D1575">
            <v>302</v>
          </cell>
          <cell r="E1575">
            <v>576.4</v>
          </cell>
        </row>
        <row r="1576">
          <cell r="C1576">
            <v>86356</v>
          </cell>
          <cell r="D1576">
            <v>302</v>
          </cell>
          <cell r="E1576">
            <v>123.4</v>
          </cell>
        </row>
        <row r="1577">
          <cell r="C1577">
            <v>86356</v>
          </cell>
          <cell r="D1577">
            <v>302</v>
          </cell>
          <cell r="E1577">
            <v>61</v>
          </cell>
        </row>
        <row r="1578">
          <cell r="C1578">
            <v>86357</v>
          </cell>
          <cell r="D1578">
            <v>302</v>
          </cell>
          <cell r="E1578">
            <v>698</v>
          </cell>
        </row>
        <row r="1579">
          <cell r="C1579">
            <v>86359</v>
          </cell>
          <cell r="D1579">
            <v>302</v>
          </cell>
          <cell r="E1579">
            <v>533.4</v>
          </cell>
        </row>
        <row r="1580">
          <cell r="C1580">
            <v>86360</v>
          </cell>
          <cell r="D1580">
            <v>302</v>
          </cell>
          <cell r="E1580">
            <v>217.6</v>
          </cell>
        </row>
        <row r="1581">
          <cell r="C1581">
            <v>86360</v>
          </cell>
          <cell r="D1581">
            <v>302</v>
          </cell>
          <cell r="E1581">
            <v>428.4</v>
          </cell>
        </row>
        <row r="1582">
          <cell r="C1582">
            <v>86376</v>
          </cell>
          <cell r="D1582">
            <v>302</v>
          </cell>
          <cell r="E1582">
            <v>121.8</v>
          </cell>
        </row>
        <row r="1583">
          <cell r="C1583">
            <v>86376</v>
          </cell>
          <cell r="D1583">
            <v>302</v>
          </cell>
          <cell r="E1583">
            <v>32.200000000000003</v>
          </cell>
        </row>
        <row r="1584">
          <cell r="C1584">
            <v>86431</v>
          </cell>
          <cell r="D1584">
            <v>302</v>
          </cell>
          <cell r="E1584">
            <v>84.2</v>
          </cell>
        </row>
        <row r="1585">
          <cell r="C1585">
            <v>86480</v>
          </cell>
          <cell r="D1585">
            <v>302</v>
          </cell>
          <cell r="E1585">
            <v>487.8</v>
          </cell>
        </row>
        <row r="1586">
          <cell r="C1586">
            <v>86580</v>
          </cell>
          <cell r="D1586">
            <v>302</v>
          </cell>
          <cell r="E1586">
            <v>38.799999999999997</v>
          </cell>
        </row>
        <row r="1587">
          <cell r="C1587">
            <v>86580</v>
          </cell>
          <cell r="D1587">
            <v>300</v>
          </cell>
          <cell r="E1587">
            <v>24</v>
          </cell>
        </row>
        <row r="1588">
          <cell r="C1588">
            <v>86592</v>
          </cell>
          <cell r="D1588">
            <v>302</v>
          </cell>
          <cell r="E1588">
            <v>77.599999999999994</v>
          </cell>
        </row>
        <row r="1589">
          <cell r="C1589">
            <v>86592</v>
          </cell>
          <cell r="D1589">
            <v>302</v>
          </cell>
          <cell r="E1589">
            <v>0</v>
          </cell>
        </row>
        <row r="1590">
          <cell r="C1590">
            <v>86593</v>
          </cell>
          <cell r="D1590">
            <v>302</v>
          </cell>
          <cell r="E1590">
            <v>65.400000000000006</v>
          </cell>
        </row>
        <row r="1591">
          <cell r="C1591">
            <v>86593</v>
          </cell>
          <cell r="D1591">
            <v>302</v>
          </cell>
          <cell r="E1591">
            <v>52</v>
          </cell>
        </row>
        <row r="1592">
          <cell r="C1592">
            <v>86602</v>
          </cell>
          <cell r="D1592">
            <v>302</v>
          </cell>
          <cell r="E1592">
            <v>32.799999999999997</v>
          </cell>
        </row>
        <row r="1593">
          <cell r="C1593">
            <v>86603</v>
          </cell>
          <cell r="D1593">
            <v>302</v>
          </cell>
          <cell r="E1593">
            <v>113.2</v>
          </cell>
        </row>
        <row r="1594">
          <cell r="C1594">
            <v>86606</v>
          </cell>
          <cell r="D1594">
            <v>302</v>
          </cell>
          <cell r="E1594">
            <v>96.6</v>
          </cell>
        </row>
        <row r="1595">
          <cell r="C1595">
            <v>86609</v>
          </cell>
          <cell r="D1595">
            <v>302</v>
          </cell>
          <cell r="E1595">
            <v>41.4</v>
          </cell>
        </row>
        <row r="1596">
          <cell r="C1596">
            <v>86611</v>
          </cell>
          <cell r="D1596">
            <v>302</v>
          </cell>
          <cell r="E1596">
            <v>61</v>
          </cell>
        </row>
        <row r="1597">
          <cell r="C1597">
            <v>86612</v>
          </cell>
          <cell r="D1597">
            <v>302</v>
          </cell>
          <cell r="E1597">
            <v>103</v>
          </cell>
        </row>
        <row r="1598">
          <cell r="C1598">
            <v>86615</v>
          </cell>
          <cell r="D1598">
            <v>302</v>
          </cell>
          <cell r="E1598">
            <v>135.80000000000001</v>
          </cell>
        </row>
        <row r="1599">
          <cell r="C1599">
            <v>86615</v>
          </cell>
          <cell r="D1599">
            <v>302</v>
          </cell>
          <cell r="E1599">
            <v>99</v>
          </cell>
        </row>
        <row r="1600">
          <cell r="C1600">
            <v>86615</v>
          </cell>
          <cell r="D1600">
            <v>302</v>
          </cell>
          <cell r="E1600">
            <v>179.2</v>
          </cell>
        </row>
        <row r="1601">
          <cell r="C1601">
            <v>86617</v>
          </cell>
          <cell r="D1601">
            <v>302</v>
          </cell>
          <cell r="E1601">
            <v>56.8</v>
          </cell>
        </row>
        <row r="1602">
          <cell r="C1602">
            <v>86617</v>
          </cell>
          <cell r="D1602">
            <v>302</v>
          </cell>
          <cell r="E1602">
            <v>59</v>
          </cell>
        </row>
        <row r="1603">
          <cell r="C1603">
            <v>86618</v>
          </cell>
          <cell r="D1603">
            <v>302</v>
          </cell>
          <cell r="E1603">
            <v>309.8</v>
          </cell>
        </row>
        <row r="1604">
          <cell r="C1604">
            <v>86622</v>
          </cell>
          <cell r="D1604">
            <v>302</v>
          </cell>
          <cell r="E1604">
            <v>106.4</v>
          </cell>
        </row>
        <row r="1605">
          <cell r="C1605">
            <v>86628</v>
          </cell>
          <cell r="D1605">
            <v>302</v>
          </cell>
          <cell r="E1605">
            <v>186.8</v>
          </cell>
        </row>
        <row r="1606">
          <cell r="C1606">
            <v>86631</v>
          </cell>
          <cell r="D1606">
            <v>302</v>
          </cell>
          <cell r="E1606">
            <v>94</v>
          </cell>
        </row>
        <row r="1607">
          <cell r="C1607">
            <v>86631</v>
          </cell>
          <cell r="D1607">
            <v>302</v>
          </cell>
          <cell r="E1607">
            <v>153.19999999999999</v>
          </cell>
        </row>
        <row r="1608">
          <cell r="C1608">
            <v>86631</v>
          </cell>
          <cell r="D1608">
            <v>302</v>
          </cell>
          <cell r="E1608">
            <v>704</v>
          </cell>
        </row>
        <row r="1609">
          <cell r="C1609">
            <v>86635</v>
          </cell>
          <cell r="D1609">
            <v>302</v>
          </cell>
          <cell r="E1609">
            <v>114.2</v>
          </cell>
        </row>
        <row r="1610">
          <cell r="C1610">
            <v>86635</v>
          </cell>
          <cell r="D1610">
            <v>302</v>
          </cell>
          <cell r="E1610">
            <v>145.6</v>
          </cell>
        </row>
        <row r="1611">
          <cell r="C1611">
            <v>86638</v>
          </cell>
          <cell r="D1611">
            <v>302</v>
          </cell>
          <cell r="E1611">
            <v>120.6</v>
          </cell>
        </row>
        <row r="1612">
          <cell r="C1612">
            <v>86644</v>
          </cell>
          <cell r="D1612">
            <v>302</v>
          </cell>
          <cell r="E1612">
            <v>245</v>
          </cell>
        </row>
        <row r="1613">
          <cell r="C1613">
            <v>86645</v>
          </cell>
          <cell r="D1613">
            <v>302</v>
          </cell>
          <cell r="E1613">
            <v>243.2</v>
          </cell>
        </row>
        <row r="1614">
          <cell r="C1614">
            <v>86648</v>
          </cell>
          <cell r="D1614">
            <v>302</v>
          </cell>
          <cell r="E1614">
            <v>298.60000000000002</v>
          </cell>
        </row>
        <row r="1615">
          <cell r="C1615">
            <v>86651</v>
          </cell>
          <cell r="D1615">
            <v>302</v>
          </cell>
          <cell r="E1615">
            <v>233.6</v>
          </cell>
        </row>
        <row r="1616">
          <cell r="C1616">
            <v>86652</v>
          </cell>
          <cell r="D1616">
            <v>302</v>
          </cell>
          <cell r="E1616">
            <v>198.2</v>
          </cell>
        </row>
        <row r="1617">
          <cell r="C1617">
            <v>86653</v>
          </cell>
          <cell r="D1617">
            <v>302</v>
          </cell>
          <cell r="E1617">
            <v>233.6</v>
          </cell>
        </row>
        <row r="1618">
          <cell r="C1618">
            <v>86654</v>
          </cell>
          <cell r="D1618">
            <v>302</v>
          </cell>
          <cell r="E1618">
            <v>198.2</v>
          </cell>
        </row>
        <row r="1619">
          <cell r="C1619">
            <v>86658</v>
          </cell>
          <cell r="D1619">
            <v>302</v>
          </cell>
          <cell r="E1619">
            <v>574.79999999999995</v>
          </cell>
        </row>
        <row r="1620">
          <cell r="C1620">
            <v>86658</v>
          </cell>
          <cell r="D1620">
            <v>302</v>
          </cell>
          <cell r="E1620">
            <v>231.6</v>
          </cell>
        </row>
        <row r="1621">
          <cell r="C1621">
            <v>86658</v>
          </cell>
          <cell r="D1621">
            <v>302</v>
          </cell>
          <cell r="E1621">
            <v>296</v>
          </cell>
        </row>
        <row r="1622">
          <cell r="C1622">
            <v>86663</v>
          </cell>
          <cell r="D1622">
            <v>302</v>
          </cell>
          <cell r="E1622">
            <v>212.6</v>
          </cell>
        </row>
        <row r="1623">
          <cell r="C1623">
            <v>86664</v>
          </cell>
          <cell r="D1623">
            <v>302</v>
          </cell>
          <cell r="E1623">
            <v>57</v>
          </cell>
        </row>
        <row r="1624">
          <cell r="C1624">
            <v>86665</v>
          </cell>
          <cell r="D1624">
            <v>302</v>
          </cell>
          <cell r="E1624">
            <v>199.8</v>
          </cell>
        </row>
        <row r="1625">
          <cell r="C1625">
            <v>86665</v>
          </cell>
          <cell r="D1625">
            <v>302</v>
          </cell>
          <cell r="E1625">
            <v>130</v>
          </cell>
        </row>
        <row r="1626">
          <cell r="C1626">
            <v>86665</v>
          </cell>
          <cell r="D1626">
            <v>302</v>
          </cell>
          <cell r="E1626">
            <v>364.2</v>
          </cell>
        </row>
        <row r="1627">
          <cell r="C1627">
            <v>86671</v>
          </cell>
          <cell r="D1627">
            <v>302</v>
          </cell>
          <cell r="E1627">
            <v>39.4</v>
          </cell>
        </row>
        <row r="1628">
          <cell r="C1628">
            <v>86671</v>
          </cell>
          <cell r="D1628">
            <v>302</v>
          </cell>
          <cell r="E1628">
            <v>721.8</v>
          </cell>
        </row>
        <row r="1629">
          <cell r="C1629">
            <v>86671</v>
          </cell>
          <cell r="D1629">
            <v>301</v>
          </cell>
          <cell r="E1629">
            <v>150.6</v>
          </cell>
        </row>
        <row r="1630">
          <cell r="C1630">
            <v>86671</v>
          </cell>
          <cell r="D1630">
            <v>301</v>
          </cell>
          <cell r="E1630">
            <v>150.6</v>
          </cell>
        </row>
        <row r="1631">
          <cell r="C1631">
            <v>86677</v>
          </cell>
          <cell r="D1631">
            <v>302</v>
          </cell>
          <cell r="E1631">
            <v>124</v>
          </cell>
        </row>
        <row r="1632">
          <cell r="C1632">
            <v>86677</v>
          </cell>
          <cell r="D1632">
            <v>302</v>
          </cell>
          <cell r="E1632">
            <v>142</v>
          </cell>
        </row>
        <row r="1633">
          <cell r="C1633">
            <v>86677</v>
          </cell>
          <cell r="D1633">
            <v>302</v>
          </cell>
          <cell r="E1633">
            <v>109.2</v>
          </cell>
        </row>
        <row r="1634">
          <cell r="C1634">
            <v>86677</v>
          </cell>
          <cell r="D1634">
            <v>302</v>
          </cell>
          <cell r="E1634">
            <v>109.2</v>
          </cell>
        </row>
        <row r="1635">
          <cell r="C1635">
            <v>86677</v>
          </cell>
          <cell r="D1635">
            <v>302</v>
          </cell>
          <cell r="E1635">
            <v>109.2</v>
          </cell>
        </row>
        <row r="1636">
          <cell r="C1636">
            <v>86677</v>
          </cell>
          <cell r="D1636">
            <v>302</v>
          </cell>
          <cell r="E1636">
            <v>146</v>
          </cell>
        </row>
        <row r="1637">
          <cell r="C1637">
            <v>86682</v>
          </cell>
          <cell r="D1637">
            <v>302</v>
          </cell>
          <cell r="E1637">
            <v>204.4</v>
          </cell>
        </row>
        <row r="1638">
          <cell r="C1638">
            <v>86684</v>
          </cell>
          <cell r="D1638">
            <v>302</v>
          </cell>
          <cell r="E1638">
            <v>423.4</v>
          </cell>
        </row>
        <row r="1639">
          <cell r="C1639">
            <v>86689</v>
          </cell>
          <cell r="D1639">
            <v>302</v>
          </cell>
          <cell r="E1639">
            <v>209.6</v>
          </cell>
        </row>
        <row r="1640">
          <cell r="C1640">
            <v>86692</v>
          </cell>
          <cell r="D1640">
            <v>300</v>
          </cell>
          <cell r="E1640">
            <v>584.6</v>
          </cell>
        </row>
        <row r="1641">
          <cell r="C1641">
            <v>86694</v>
          </cell>
          <cell r="D1641">
            <v>302</v>
          </cell>
          <cell r="E1641">
            <v>190.6</v>
          </cell>
        </row>
        <row r="1642">
          <cell r="C1642">
            <v>86694</v>
          </cell>
          <cell r="D1642">
            <v>302</v>
          </cell>
          <cell r="E1642">
            <v>165</v>
          </cell>
        </row>
        <row r="1643">
          <cell r="C1643">
            <v>86695</v>
          </cell>
          <cell r="D1643">
            <v>302</v>
          </cell>
          <cell r="E1643">
            <v>98.4</v>
          </cell>
        </row>
        <row r="1644">
          <cell r="C1644">
            <v>86696</v>
          </cell>
          <cell r="D1644">
            <v>302</v>
          </cell>
          <cell r="E1644">
            <v>175.2</v>
          </cell>
        </row>
        <row r="1645">
          <cell r="C1645">
            <v>86696</v>
          </cell>
          <cell r="D1645">
            <v>302</v>
          </cell>
          <cell r="E1645">
            <v>215.6</v>
          </cell>
        </row>
        <row r="1646">
          <cell r="C1646">
            <v>86696</v>
          </cell>
          <cell r="D1646">
            <v>302</v>
          </cell>
          <cell r="E1646">
            <v>173.4</v>
          </cell>
        </row>
        <row r="1647">
          <cell r="C1647">
            <v>86698</v>
          </cell>
          <cell r="D1647">
            <v>302</v>
          </cell>
          <cell r="E1647">
            <v>72.8</v>
          </cell>
        </row>
        <row r="1648">
          <cell r="C1648">
            <v>86698</v>
          </cell>
          <cell r="D1648">
            <v>302</v>
          </cell>
          <cell r="E1648">
            <v>593</v>
          </cell>
        </row>
        <row r="1649">
          <cell r="C1649">
            <v>86701</v>
          </cell>
          <cell r="D1649">
            <v>302</v>
          </cell>
          <cell r="E1649">
            <v>95.6</v>
          </cell>
        </row>
        <row r="1650">
          <cell r="C1650">
            <v>86704</v>
          </cell>
          <cell r="D1650">
            <v>302</v>
          </cell>
          <cell r="E1650">
            <v>90.4</v>
          </cell>
        </row>
        <row r="1651">
          <cell r="C1651">
            <v>86705</v>
          </cell>
          <cell r="D1651">
            <v>302</v>
          </cell>
          <cell r="E1651">
            <v>254.8</v>
          </cell>
        </row>
        <row r="1652">
          <cell r="C1652">
            <v>86706</v>
          </cell>
          <cell r="D1652">
            <v>302</v>
          </cell>
          <cell r="E1652">
            <v>28</v>
          </cell>
        </row>
        <row r="1653">
          <cell r="C1653">
            <v>86706</v>
          </cell>
          <cell r="D1653">
            <v>302</v>
          </cell>
          <cell r="E1653">
            <v>147.19999999999999</v>
          </cell>
        </row>
        <row r="1654">
          <cell r="C1654">
            <v>86706</v>
          </cell>
          <cell r="D1654">
            <v>302</v>
          </cell>
          <cell r="E1654">
            <v>0</v>
          </cell>
        </row>
        <row r="1655">
          <cell r="C1655">
            <v>86707</v>
          </cell>
          <cell r="D1655">
            <v>302</v>
          </cell>
          <cell r="E1655">
            <v>131.6</v>
          </cell>
        </row>
        <row r="1656">
          <cell r="C1656">
            <v>86708</v>
          </cell>
          <cell r="D1656">
            <v>302</v>
          </cell>
          <cell r="E1656">
            <v>161.19999999999999</v>
          </cell>
        </row>
        <row r="1657">
          <cell r="C1657">
            <v>86709</v>
          </cell>
          <cell r="D1657">
            <v>302</v>
          </cell>
          <cell r="E1657">
            <v>137.6</v>
          </cell>
        </row>
        <row r="1658">
          <cell r="C1658">
            <v>86710</v>
          </cell>
          <cell r="D1658">
            <v>302</v>
          </cell>
          <cell r="E1658">
            <v>354.4</v>
          </cell>
        </row>
        <row r="1659">
          <cell r="C1659">
            <v>86710</v>
          </cell>
          <cell r="D1659">
            <v>302</v>
          </cell>
          <cell r="E1659">
            <v>268</v>
          </cell>
        </row>
        <row r="1660">
          <cell r="C1660">
            <v>86713</v>
          </cell>
          <cell r="D1660">
            <v>302</v>
          </cell>
          <cell r="E1660">
            <v>246</v>
          </cell>
        </row>
        <row r="1661">
          <cell r="C1661">
            <v>86720</v>
          </cell>
          <cell r="D1661">
            <v>302</v>
          </cell>
          <cell r="E1661">
            <v>123.6</v>
          </cell>
        </row>
        <row r="1662">
          <cell r="C1662">
            <v>86735</v>
          </cell>
          <cell r="D1662">
            <v>302</v>
          </cell>
          <cell r="E1662">
            <v>97.8</v>
          </cell>
        </row>
        <row r="1663">
          <cell r="C1663">
            <v>86735</v>
          </cell>
          <cell r="D1663">
            <v>302</v>
          </cell>
          <cell r="E1663">
            <v>97</v>
          </cell>
        </row>
        <row r="1664">
          <cell r="C1664">
            <v>86738</v>
          </cell>
          <cell r="D1664">
            <v>302</v>
          </cell>
          <cell r="E1664">
            <v>129.4</v>
          </cell>
        </row>
        <row r="1665">
          <cell r="C1665">
            <v>86738</v>
          </cell>
          <cell r="D1665">
            <v>302</v>
          </cell>
          <cell r="E1665">
            <v>25</v>
          </cell>
        </row>
        <row r="1666">
          <cell r="C1666">
            <v>86747</v>
          </cell>
          <cell r="D1666">
            <v>302</v>
          </cell>
          <cell r="E1666">
            <v>256</v>
          </cell>
        </row>
        <row r="1667">
          <cell r="C1667">
            <v>86756</v>
          </cell>
          <cell r="D1667">
            <v>302</v>
          </cell>
          <cell r="E1667">
            <v>96</v>
          </cell>
        </row>
        <row r="1668">
          <cell r="C1668">
            <v>86757</v>
          </cell>
          <cell r="D1668">
            <v>302</v>
          </cell>
          <cell r="E1668">
            <v>222</v>
          </cell>
        </row>
        <row r="1669">
          <cell r="C1669">
            <v>86762</v>
          </cell>
          <cell r="D1669">
            <v>302</v>
          </cell>
          <cell r="E1669">
            <v>122.6</v>
          </cell>
        </row>
        <row r="1670">
          <cell r="C1670">
            <v>86762</v>
          </cell>
          <cell r="D1670">
            <v>302</v>
          </cell>
          <cell r="E1670">
            <v>123</v>
          </cell>
        </row>
        <row r="1671">
          <cell r="C1671">
            <v>86762</v>
          </cell>
          <cell r="D1671">
            <v>302</v>
          </cell>
          <cell r="E1671">
            <v>0</v>
          </cell>
        </row>
        <row r="1672">
          <cell r="C1672">
            <v>86765</v>
          </cell>
          <cell r="D1672">
            <v>302</v>
          </cell>
          <cell r="E1672">
            <v>293.39999999999998</v>
          </cell>
        </row>
        <row r="1673">
          <cell r="C1673">
            <v>86769</v>
          </cell>
          <cell r="D1673">
            <v>302</v>
          </cell>
          <cell r="E1673">
            <v>81.2</v>
          </cell>
        </row>
        <row r="1674">
          <cell r="C1674">
            <v>86769</v>
          </cell>
          <cell r="D1674">
            <v>302</v>
          </cell>
          <cell r="E1674">
            <v>88.4</v>
          </cell>
        </row>
        <row r="1675">
          <cell r="C1675">
            <v>86774</v>
          </cell>
          <cell r="D1675">
            <v>302</v>
          </cell>
          <cell r="E1675">
            <v>341.4</v>
          </cell>
        </row>
        <row r="1676">
          <cell r="C1676">
            <v>86777</v>
          </cell>
          <cell r="D1676">
            <v>302</v>
          </cell>
          <cell r="E1676">
            <v>150.4</v>
          </cell>
        </row>
        <row r="1677">
          <cell r="C1677">
            <v>86778</v>
          </cell>
          <cell r="D1677">
            <v>302</v>
          </cell>
          <cell r="E1677">
            <v>150.4</v>
          </cell>
        </row>
        <row r="1678">
          <cell r="C1678">
            <v>86780</v>
          </cell>
          <cell r="D1678">
            <v>302</v>
          </cell>
          <cell r="E1678">
            <v>150.4</v>
          </cell>
        </row>
        <row r="1679">
          <cell r="C1679">
            <v>86780</v>
          </cell>
          <cell r="D1679">
            <v>302</v>
          </cell>
          <cell r="E1679">
            <v>150</v>
          </cell>
        </row>
        <row r="1680">
          <cell r="C1680">
            <v>86787</v>
          </cell>
          <cell r="D1680">
            <v>302</v>
          </cell>
          <cell r="E1680">
            <v>75</v>
          </cell>
        </row>
        <row r="1681">
          <cell r="C1681">
            <v>86787</v>
          </cell>
          <cell r="D1681">
            <v>302</v>
          </cell>
          <cell r="E1681">
            <v>247.2</v>
          </cell>
        </row>
        <row r="1682">
          <cell r="C1682">
            <v>86787</v>
          </cell>
          <cell r="D1682">
            <v>302</v>
          </cell>
          <cell r="E1682">
            <v>165.6</v>
          </cell>
        </row>
        <row r="1683">
          <cell r="C1683">
            <v>86788</v>
          </cell>
          <cell r="D1683">
            <v>302</v>
          </cell>
          <cell r="E1683">
            <v>130</v>
          </cell>
        </row>
        <row r="1684">
          <cell r="C1684">
            <v>86789</v>
          </cell>
          <cell r="D1684">
            <v>302</v>
          </cell>
          <cell r="E1684">
            <v>206.6</v>
          </cell>
        </row>
        <row r="1685">
          <cell r="C1685">
            <v>86790</v>
          </cell>
          <cell r="D1685">
            <v>302</v>
          </cell>
          <cell r="E1685">
            <v>143.80000000000001</v>
          </cell>
        </row>
        <row r="1686">
          <cell r="C1686">
            <v>86790</v>
          </cell>
          <cell r="D1686">
            <v>302</v>
          </cell>
          <cell r="E1686">
            <v>143.80000000000001</v>
          </cell>
        </row>
        <row r="1687">
          <cell r="C1687">
            <v>86790</v>
          </cell>
          <cell r="D1687">
            <v>302</v>
          </cell>
          <cell r="E1687">
            <v>79.8</v>
          </cell>
        </row>
        <row r="1688">
          <cell r="C1688">
            <v>86790</v>
          </cell>
          <cell r="D1688">
            <v>302</v>
          </cell>
          <cell r="E1688">
            <v>79.8</v>
          </cell>
        </row>
        <row r="1689">
          <cell r="C1689">
            <v>86790</v>
          </cell>
          <cell r="D1689">
            <v>302</v>
          </cell>
          <cell r="E1689">
            <v>106.4</v>
          </cell>
        </row>
        <row r="1690">
          <cell r="C1690">
            <v>86790</v>
          </cell>
          <cell r="D1690">
            <v>302</v>
          </cell>
          <cell r="E1690">
            <v>106.4</v>
          </cell>
        </row>
        <row r="1691">
          <cell r="C1691">
            <v>86790</v>
          </cell>
          <cell r="D1691">
            <v>302</v>
          </cell>
          <cell r="E1691">
            <v>688.4</v>
          </cell>
        </row>
        <row r="1692">
          <cell r="C1692">
            <v>86790</v>
          </cell>
          <cell r="D1692">
            <v>302</v>
          </cell>
          <cell r="E1692">
            <v>67.2</v>
          </cell>
        </row>
        <row r="1693">
          <cell r="C1693">
            <v>86790</v>
          </cell>
          <cell r="D1693">
            <v>302</v>
          </cell>
          <cell r="E1693">
            <v>296.60000000000002</v>
          </cell>
        </row>
        <row r="1694">
          <cell r="C1694">
            <v>86793</v>
          </cell>
          <cell r="D1694">
            <v>302</v>
          </cell>
          <cell r="E1694">
            <v>248.8</v>
          </cell>
        </row>
        <row r="1695">
          <cell r="C1695">
            <v>86794</v>
          </cell>
          <cell r="D1695">
            <v>302</v>
          </cell>
          <cell r="E1695">
            <v>156</v>
          </cell>
        </row>
        <row r="1696">
          <cell r="C1696">
            <v>86800</v>
          </cell>
          <cell r="D1696">
            <v>302</v>
          </cell>
          <cell r="E1696">
            <v>108</v>
          </cell>
        </row>
        <row r="1697">
          <cell r="C1697">
            <v>86800</v>
          </cell>
          <cell r="D1697">
            <v>302</v>
          </cell>
          <cell r="E1697">
            <v>58.4</v>
          </cell>
        </row>
        <row r="1698">
          <cell r="C1698">
            <v>86800</v>
          </cell>
          <cell r="D1698">
            <v>302</v>
          </cell>
          <cell r="E1698">
            <v>58.4</v>
          </cell>
        </row>
        <row r="1699">
          <cell r="C1699">
            <v>86803</v>
          </cell>
          <cell r="D1699">
            <v>302</v>
          </cell>
          <cell r="E1699">
            <v>362.6</v>
          </cell>
        </row>
        <row r="1700">
          <cell r="C1700">
            <v>86803</v>
          </cell>
          <cell r="D1700">
            <v>302</v>
          </cell>
          <cell r="E1700">
            <v>147.6</v>
          </cell>
        </row>
        <row r="1701">
          <cell r="C1701">
            <v>86803</v>
          </cell>
          <cell r="D1701">
            <v>302</v>
          </cell>
          <cell r="E1701">
            <v>0</v>
          </cell>
        </row>
        <row r="1702">
          <cell r="C1702">
            <v>86828</v>
          </cell>
          <cell r="D1702">
            <v>302</v>
          </cell>
          <cell r="E1702">
            <v>397.4</v>
          </cell>
        </row>
        <row r="1703">
          <cell r="C1703">
            <v>86849</v>
          </cell>
          <cell r="D1703">
            <v>302</v>
          </cell>
          <cell r="E1703">
            <v>210.4</v>
          </cell>
        </row>
        <row r="1704">
          <cell r="C1704">
            <v>86849</v>
          </cell>
          <cell r="D1704">
            <v>302</v>
          </cell>
          <cell r="E1704">
            <v>212.6</v>
          </cell>
        </row>
        <row r="1705">
          <cell r="C1705">
            <v>86849</v>
          </cell>
          <cell r="D1705">
            <v>302</v>
          </cell>
          <cell r="E1705">
            <v>163.4</v>
          </cell>
        </row>
        <row r="1706">
          <cell r="C1706">
            <v>86850</v>
          </cell>
          <cell r="D1706">
            <v>302</v>
          </cell>
          <cell r="E1706">
            <v>196.2</v>
          </cell>
        </row>
        <row r="1707">
          <cell r="C1707">
            <v>86850</v>
          </cell>
          <cell r="D1707">
            <v>302</v>
          </cell>
          <cell r="E1707">
            <v>126.4</v>
          </cell>
        </row>
        <row r="1708">
          <cell r="C1708">
            <v>86860</v>
          </cell>
          <cell r="D1708">
            <v>306</v>
          </cell>
          <cell r="E1708">
            <v>177.2</v>
          </cell>
        </row>
        <row r="1709">
          <cell r="C1709">
            <v>86870</v>
          </cell>
          <cell r="D1709">
            <v>302</v>
          </cell>
          <cell r="E1709">
            <v>353</v>
          </cell>
        </row>
        <row r="1710">
          <cell r="C1710">
            <v>86870</v>
          </cell>
          <cell r="D1710">
            <v>302</v>
          </cell>
          <cell r="E1710">
            <v>159.19999999999999</v>
          </cell>
        </row>
        <row r="1711">
          <cell r="C1711">
            <v>86880</v>
          </cell>
          <cell r="D1711">
            <v>302</v>
          </cell>
          <cell r="E1711">
            <v>57.8</v>
          </cell>
        </row>
        <row r="1712">
          <cell r="C1712">
            <v>86885</v>
          </cell>
          <cell r="D1712">
            <v>302</v>
          </cell>
          <cell r="E1712">
            <v>83.6</v>
          </cell>
        </row>
        <row r="1713">
          <cell r="C1713">
            <v>86900</v>
          </cell>
          <cell r="D1713">
            <v>302</v>
          </cell>
          <cell r="E1713">
            <v>79.400000000000006</v>
          </cell>
        </row>
        <row r="1714">
          <cell r="C1714">
            <v>86901</v>
          </cell>
          <cell r="D1714">
            <v>302</v>
          </cell>
          <cell r="E1714">
            <v>77.8</v>
          </cell>
        </row>
        <row r="1715">
          <cell r="C1715">
            <v>86902</v>
          </cell>
          <cell r="D1715">
            <v>302</v>
          </cell>
          <cell r="E1715">
            <v>98.6</v>
          </cell>
        </row>
        <row r="1716">
          <cell r="C1716">
            <v>86905</v>
          </cell>
          <cell r="D1716">
            <v>302</v>
          </cell>
          <cell r="E1716">
            <v>90.8</v>
          </cell>
        </row>
        <row r="1717">
          <cell r="C1717">
            <v>86905</v>
          </cell>
          <cell r="D1717">
            <v>302</v>
          </cell>
          <cell r="E1717">
            <v>75.599999999999994</v>
          </cell>
        </row>
        <row r="1718">
          <cell r="C1718">
            <v>86920</v>
          </cell>
          <cell r="D1718">
            <v>302</v>
          </cell>
          <cell r="E1718">
            <v>295.8</v>
          </cell>
        </row>
        <row r="1719">
          <cell r="C1719">
            <v>86921</v>
          </cell>
          <cell r="D1719">
            <v>302</v>
          </cell>
          <cell r="E1719">
            <v>195.4</v>
          </cell>
        </row>
        <row r="1720">
          <cell r="C1720">
            <v>86922</v>
          </cell>
          <cell r="D1720">
            <v>302</v>
          </cell>
          <cell r="E1720">
            <v>346.6</v>
          </cell>
        </row>
        <row r="1721">
          <cell r="C1721">
            <v>86927</v>
          </cell>
          <cell r="D1721">
            <v>300</v>
          </cell>
          <cell r="E1721">
            <v>90.4</v>
          </cell>
        </row>
        <row r="1722">
          <cell r="C1722">
            <v>86940</v>
          </cell>
          <cell r="D1722">
            <v>302</v>
          </cell>
          <cell r="E1722">
            <v>41.2</v>
          </cell>
        </row>
        <row r="1723">
          <cell r="C1723">
            <v>86978</v>
          </cell>
          <cell r="D1723">
            <v>306</v>
          </cell>
          <cell r="E1723">
            <v>153.6</v>
          </cell>
        </row>
        <row r="1724">
          <cell r="C1724">
            <v>87015</v>
          </cell>
          <cell r="D1724">
            <v>306</v>
          </cell>
          <cell r="E1724">
            <v>50</v>
          </cell>
        </row>
        <row r="1725">
          <cell r="C1725">
            <v>87040</v>
          </cell>
          <cell r="D1725">
            <v>306</v>
          </cell>
          <cell r="E1725">
            <v>194.8</v>
          </cell>
        </row>
        <row r="1726">
          <cell r="C1726">
            <v>87045</v>
          </cell>
          <cell r="D1726">
            <v>306</v>
          </cell>
          <cell r="E1726">
            <v>45.6</v>
          </cell>
        </row>
        <row r="1727">
          <cell r="C1727">
            <v>87046</v>
          </cell>
          <cell r="D1727">
            <v>306</v>
          </cell>
          <cell r="E1727">
            <v>45.6</v>
          </cell>
        </row>
        <row r="1728">
          <cell r="C1728">
            <v>87046</v>
          </cell>
          <cell r="D1728">
            <v>306</v>
          </cell>
          <cell r="E1728">
            <v>45.6</v>
          </cell>
        </row>
        <row r="1729">
          <cell r="C1729">
            <v>87070</v>
          </cell>
          <cell r="D1729">
            <v>306</v>
          </cell>
          <cell r="E1729">
            <v>164.4</v>
          </cell>
        </row>
        <row r="1730">
          <cell r="C1730">
            <v>87070</v>
          </cell>
          <cell r="D1730">
            <v>306</v>
          </cell>
          <cell r="E1730">
            <v>157.6</v>
          </cell>
        </row>
        <row r="1731">
          <cell r="C1731">
            <v>87070</v>
          </cell>
          <cell r="D1731">
            <v>306</v>
          </cell>
          <cell r="E1731">
            <v>103</v>
          </cell>
        </row>
        <row r="1732">
          <cell r="C1732">
            <v>87070</v>
          </cell>
          <cell r="D1732">
            <v>306</v>
          </cell>
          <cell r="E1732">
            <v>161.19999999999999</v>
          </cell>
        </row>
        <row r="1733">
          <cell r="C1733">
            <v>87070</v>
          </cell>
          <cell r="D1733">
            <v>306</v>
          </cell>
          <cell r="E1733">
            <v>137</v>
          </cell>
        </row>
        <row r="1734">
          <cell r="C1734">
            <v>87070</v>
          </cell>
          <cell r="D1734">
            <v>306</v>
          </cell>
          <cell r="E1734">
            <v>161.19999999999999</v>
          </cell>
        </row>
        <row r="1735">
          <cell r="C1735">
            <v>87070</v>
          </cell>
          <cell r="D1735">
            <v>306</v>
          </cell>
          <cell r="E1735">
            <v>161.19999999999999</v>
          </cell>
        </row>
        <row r="1736">
          <cell r="C1736">
            <v>87070</v>
          </cell>
          <cell r="D1736">
            <v>306</v>
          </cell>
          <cell r="E1736">
            <v>104</v>
          </cell>
        </row>
        <row r="1737">
          <cell r="C1737">
            <v>87070</v>
          </cell>
          <cell r="D1737">
            <v>306</v>
          </cell>
          <cell r="E1737">
            <v>167.2</v>
          </cell>
        </row>
        <row r="1738">
          <cell r="C1738">
            <v>87070</v>
          </cell>
          <cell r="D1738">
            <v>306</v>
          </cell>
          <cell r="E1738">
            <v>161.19999999999999</v>
          </cell>
        </row>
        <row r="1739">
          <cell r="C1739">
            <v>87070</v>
          </cell>
          <cell r="D1739">
            <v>306</v>
          </cell>
          <cell r="E1739">
            <v>246.2</v>
          </cell>
        </row>
        <row r="1740">
          <cell r="C1740">
            <v>87070</v>
          </cell>
          <cell r="D1740">
            <v>306</v>
          </cell>
          <cell r="E1740">
            <v>109.2</v>
          </cell>
        </row>
        <row r="1741">
          <cell r="C1741">
            <v>87070</v>
          </cell>
          <cell r="D1741">
            <v>306</v>
          </cell>
          <cell r="E1741">
            <v>0</v>
          </cell>
        </row>
        <row r="1742">
          <cell r="C1742">
            <v>87075</v>
          </cell>
          <cell r="D1742">
            <v>306</v>
          </cell>
          <cell r="E1742">
            <v>270.60000000000002</v>
          </cell>
        </row>
        <row r="1743">
          <cell r="C1743">
            <v>87077</v>
          </cell>
          <cell r="D1743">
            <v>306</v>
          </cell>
          <cell r="E1743">
            <v>38.799999999999997</v>
          </cell>
        </row>
        <row r="1744">
          <cell r="C1744">
            <v>87081</v>
          </cell>
          <cell r="D1744">
            <v>306</v>
          </cell>
          <cell r="E1744">
            <v>167.8</v>
          </cell>
        </row>
        <row r="1745">
          <cell r="C1745">
            <v>87081</v>
          </cell>
          <cell r="D1745">
            <v>306</v>
          </cell>
          <cell r="E1745">
            <v>88.6</v>
          </cell>
        </row>
        <row r="1746">
          <cell r="C1746">
            <v>87081</v>
          </cell>
          <cell r="D1746">
            <v>306</v>
          </cell>
          <cell r="E1746">
            <v>49.2</v>
          </cell>
        </row>
        <row r="1747">
          <cell r="C1747">
            <v>87086</v>
          </cell>
          <cell r="D1747">
            <v>306</v>
          </cell>
          <cell r="E1747">
            <v>123.4</v>
          </cell>
        </row>
        <row r="1748">
          <cell r="C1748">
            <v>87088</v>
          </cell>
          <cell r="D1748">
            <v>306</v>
          </cell>
          <cell r="E1748">
            <v>39.200000000000003</v>
          </cell>
        </row>
        <row r="1749">
          <cell r="C1749">
            <v>87101</v>
          </cell>
          <cell r="D1749">
            <v>306</v>
          </cell>
          <cell r="E1749">
            <v>140.4</v>
          </cell>
        </row>
        <row r="1750">
          <cell r="C1750">
            <v>87102</v>
          </cell>
          <cell r="D1750">
            <v>306</v>
          </cell>
          <cell r="E1750">
            <v>88.8</v>
          </cell>
        </row>
        <row r="1751">
          <cell r="C1751">
            <v>87106</v>
          </cell>
          <cell r="D1751">
            <v>300</v>
          </cell>
          <cell r="E1751">
            <v>52.8</v>
          </cell>
        </row>
        <row r="1752">
          <cell r="C1752">
            <v>87109</v>
          </cell>
          <cell r="D1752">
            <v>306</v>
          </cell>
          <cell r="E1752">
            <v>290</v>
          </cell>
        </row>
        <row r="1753">
          <cell r="C1753">
            <v>87110</v>
          </cell>
          <cell r="D1753">
            <v>306</v>
          </cell>
          <cell r="E1753">
            <v>451</v>
          </cell>
        </row>
        <row r="1754">
          <cell r="C1754">
            <v>87116</v>
          </cell>
          <cell r="D1754">
            <v>306</v>
          </cell>
          <cell r="E1754">
            <v>224</v>
          </cell>
        </row>
        <row r="1755">
          <cell r="C1755">
            <v>87169</v>
          </cell>
          <cell r="D1755">
            <v>306</v>
          </cell>
          <cell r="E1755">
            <v>29.6</v>
          </cell>
        </row>
        <row r="1756">
          <cell r="C1756">
            <v>87177</v>
          </cell>
          <cell r="D1756">
            <v>306</v>
          </cell>
          <cell r="E1756">
            <v>161.19999999999999</v>
          </cell>
        </row>
        <row r="1757">
          <cell r="C1757">
            <v>87186</v>
          </cell>
          <cell r="D1757">
            <v>306</v>
          </cell>
          <cell r="E1757">
            <v>128.6</v>
          </cell>
        </row>
        <row r="1758">
          <cell r="C1758">
            <v>87205</v>
          </cell>
          <cell r="D1758">
            <v>306</v>
          </cell>
          <cell r="E1758">
            <v>49.6</v>
          </cell>
        </row>
        <row r="1759">
          <cell r="C1759">
            <v>87205</v>
          </cell>
          <cell r="D1759">
            <v>306</v>
          </cell>
          <cell r="E1759">
            <v>28.8</v>
          </cell>
        </row>
        <row r="1760">
          <cell r="C1760">
            <v>87205</v>
          </cell>
          <cell r="D1760">
            <v>306</v>
          </cell>
          <cell r="E1760">
            <v>53</v>
          </cell>
        </row>
        <row r="1761">
          <cell r="C1761">
            <v>87205</v>
          </cell>
          <cell r="D1761">
            <v>306</v>
          </cell>
          <cell r="E1761">
            <v>50.8</v>
          </cell>
        </row>
        <row r="1762">
          <cell r="C1762">
            <v>87206</v>
          </cell>
          <cell r="D1762">
            <v>306</v>
          </cell>
          <cell r="E1762">
            <v>109.8</v>
          </cell>
        </row>
        <row r="1763">
          <cell r="C1763">
            <v>87206</v>
          </cell>
          <cell r="D1763">
            <v>306</v>
          </cell>
          <cell r="E1763">
            <v>50</v>
          </cell>
        </row>
        <row r="1764">
          <cell r="C1764">
            <v>87207</v>
          </cell>
          <cell r="D1764">
            <v>306</v>
          </cell>
          <cell r="E1764">
            <v>47</v>
          </cell>
        </row>
        <row r="1765">
          <cell r="C1765">
            <v>87207</v>
          </cell>
          <cell r="D1765">
            <v>306</v>
          </cell>
          <cell r="E1765">
            <v>141.80000000000001</v>
          </cell>
        </row>
        <row r="1766">
          <cell r="C1766">
            <v>87207</v>
          </cell>
          <cell r="D1766">
            <v>306</v>
          </cell>
          <cell r="E1766">
            <v>54.4</v>
          </cell>
        </row>
        <row r="1767">
          <cell r="C1767">
            <v>87207</v>
          </cell>
          <cell r="D1767">
            <v>306</v>
          </cell>
          <cell r="E1767">
            <v>127.8</v>
          </cell>
        </row>
        <row r="1768">
          <cell r="C1768">
            <v>87209</v>
          </cell>
          <cell r="D1768">
            <v>306</v>
          </cell>
          <cell r="E1768">
            <v>87</v>
          </cell>
        </row>
        <row r="1769">
          <cell r="C1769">
            <v>87210</v>
          </cell>
          <cell r="D1769">
            <v>306</v>
          </cell>
          <cell r="E1769">
            <v>58.6</v>
          </cell>
        </row>
        <row r="1770">
          <cell r="C1770">
            <v>87210</v>
          </cell>
          <cell r="D1770">
            <v>306</v>
          </cell>
          <cell r="E1770">
            <v>66</v>
          </cell>
        </row>
        <row r="1771">
          <cell r="C1771">
            <v>87210</v>
          </cell>
          <cell r="D1771">
            <v>306</v>
          </cell>
          <cell r="E1771">
            <v>58.2</v>
          </cell>
        </row>
        <row r="1772">
          <cell r="C1772">
            <v>87252</v>
          </cell>
          <cell r="D1772">
            <v>306</v>
          </cell>
          <cell r="E1772">
            <v>585.4</v>
          </cell>
        </row>
        <row r="1773">
          <cell r="C1773">
            <v>87254</v>
          </cell>
          <cell r="D1773">
            <v>306</v>
          </cell>
          <cell r="E1773">
            <v>438.4</v>
          </cell>
        </row>
        <row r="1774">
          <cell r="C1774">
            <v>87255</v>
          </cell>
          <cell r="D1774">
            <v>306</v>
          </cell>
          <cell r="E1774">
            <v>226</v>
          </cell>
        </row>
        <row r="1775">
          <cell r="C1775">
            <v>87328</v>
          </cell>
          <cell r="D1775">
            <v>306</v>
          </cell>
          <cell r="E1775">
            <v>178.2</v>
          </cell>
        </row>
        <row r="1776">
          <cell r="C1776">
            <v>87329</v>
          </cell>
          <cell r="D1776">
            <v>306</v>
          </cell>
          <cell r="E1776">
            <v>132.19999999999999</v>
          </cell>
        </row>
        <row r="1777">
          <cell r="C1777">
            <v>87338</v>
          </cell>
          <cell r="D1777">
            <v>306</v>
          </cell>
          <cell r="E1777">
            <v>222.6</v>
          </cell>
        </row>
        <row r="1778">
          <cell r="C1778">
            <v>87339</v>
          </cell>
          <cell r="D1778">
            <v>306</v>
          </cell>
          <cell r="E1778">
            <v>127.2</v>
          </cell>
        </row>
        <row r="1779">
          <cell r="C1779">
            <v>87340</v>
          </cell>
          <cell r="D1779">
            <v>306</v>
          </cell>
          <cell r="E1779">
            <v>100.2</v>
          </cell>
        </row>
        <row r="1780">
          <cell r="C1780">
            <v>87340</v>
          </cell>
          <cell r="D1780">
            <v>306</v>
          </cell>
          <cell r="E1780">
            <v>0</v>
          </cell>
        </row>
        <row r="1781">
          <cell r="C1781">
            <v>87350</v>
          </cell>
          <cell r="D1781">
            <v>306</v>
          </cell>
          <cell r="E1781">
            <v>140.6</v>
          </cell>
        </row>
        <row r="1782">
          <cell r="C1782">
            <v>87380</v>
          </cell>
          <cell r="D1782">
            <v>300</v>
          </cell>
          <cell r="E1782">
            <v>457.2</v>
          </cell>
        </row>
        <row r="1783">
          <cell r="C1783">
            <v>87385</v>
          </cell>
          <cell r="D1783">
            <v>306</v>
          </cell>
          <cell r="E1783">
            <v>277.60000000000002</v>
          </cell>
        </row>
        <row r="1784">
          <cell r="C1784">
            <v>87385</v>
          </cell>
          <cell r="D1784">
            <v>306</v>
          </cell>
          <cell r="E1784">
            <v>252.8</v>
          </cell>
        </row>
        <row r="1785">
          <cell r="C1785">
            <v>87385</v>
          </cell>
          <cell r="D1785">
            <v>306</v>
          </cell>
          <cell r="E1785">
            <v>315.8</v>
          </cell>
        </row>
        <row r="1786">
          <cell r="C1786">
            <v>87389</v>
          </cell>
          <cell r="D1786">
            <v>302</v>
          </cell>
          <cell r="E1786">
            <v>145.19999999999999</v>
          </cell>
        </row>
        <row r="1787">
          <cell r="C1787">
            <v>87425</v>
          </cell>
          <cell r="D1787">
            <v>306</v>
          </cell>
          <cell r="E1787">
            <v>84.4</v>
          </cell>
        </row>
        <row r="1788">
          <cell r="C1788">
            <v>87426</v>
          </cell>
          <cell r="D1788">
            <v>302</v>
          </cell>
          <cell r="E1788">
            <v>113.6</v>
          </cell>
        </row>
        <row r="1789">
          <cell r="C1789">
            <v>87426</v>
          </cell>
          <cell r="D1789">
            <v>302</v>
          </cell>
          <cell r="E1789">
            <v>113.6</v>
          </cell>
        </row>
        <row r="1790">
          <cell r="C1790">
            <v>87449</v>
          </cell>
          <cell r="D1790">
            <v>306</v>
          </cell>
          <cell r="E1790">
            <v>159.19999999999999</v>
          </cell>
        </row>
        <row r="1791">
          <cell r="C1791">
            <v>87449</v>
          </cell>
          <cell r="D1791">
            <v>306</v>
          </cell>
          <cell r="E1791">
            <v>406.4</v>
          </cell>
        </row>
        <row r="1792">
          <cell r="C1792">
            <v>87449</v>
          </cell>
          <cell r="D1792">
            <v>306</v>
          </cell>
          <cell r="E1792">
            <v>463.8</v>
          </cell>
        </row>
        <row r="1793">
          <cell r="C1793">
            <v>87476</v>
          </cell>
          <cell r="D1793">
            <v>306</v>
          </cell>
          <cell r="E1793">
            <v>352.2</v>
          </cell>
        </row>
        <row r="1794">
          <cell r="C1794">
            <v>87481</v>
          </cell>
          <cell r="D1794">
            <v>306</v>
          </cell>
          <cell r="E1794">
            <v>239.2</v>
          </cell>
        </row>
        <row r="1795">
          <cell r="C1795">
            <v>87481</v>
          </cell>
          <cell r="D1795">
            <v>306</v>
          </cell>
          <cell r="E1795">
            <v>239.2</v>
          </cell>
        </row>
        <row r="1796">
          <cell r="C1796">
            <v>87481</v>
          </cell>
          <cell r="D1796">
            <v>306</v>
          </cell>
          <cell r="E1796">
            <v>358.8</v>
          </cell>
        </row>
        <row r="1797">
          <cell r="C1797">
            <v>87481</v>
          </cell>
          <cell r="D1797">
            <v>306</v>
          </cell>
          <cell r="E1797">
            <v>358.8</v>
          </cell>
        </row>
        <row r="1798">
          <cell r="C1798">
            <v>87481</v>
          </cell>
          <cell r="D1798">
            <v>306</v>
          </cell>
          <cell r="E1798">
            <v>358.8</v>
          </cell>
        </row>
        <row r="1799">
          <cell r="C1799">
            <v>87481</v>
          </cell>
          <cell r="D1799">
            <v>306</v>
          </cell>
          <cell r="E1799">
            <v>358.8</v>
          </cell>
        </row>
        <row r="1800">
          <cell r="C1800">
            <v>87486</v>
          </cell>
          <cell r="D1800">
            <v>306</v>
          </cell>
          <cell r="E1800">
            <v>349.8</v>
          </cell>
        </row>
        <row r="1801">
          <cell r="C1801">
            <v>87490</v>
          </cell>
          <cell r="D1801">
            <v>306</v>
          </cell>
          <cell r="E1801">
            <v>122.6</v>
          </cell>
        </row>
        <row r="1802">
          <cell r="C1802">
            <v>87491</v>
          </cell>
          <cell r="D1802">
            <v>306</v>
          </cell>
          <cell r="E1802">
            <v>211.4</v>
          </cell>
        </row>
        <row r="1803">
          <cell r="C1803">
            <v>87493</v>
          </cell>
          <cell r="D1803">
            <v>306</v>
          </cell>
          <cell r="E1803">
            <v>211.4</v>
          </cell>
        </row>
        <row r="1804">
          <cell r="C1804">
            <v>87493</v>
          </cell>
          <cell r="D1804">
            <v>306</v>
          </cell>
          <cell r="E1804">
            <v>414.8</v>
          </cell>
        </row>
        <row r="1805">
          <cell r="C1805">
            <v>87497</v>
          </cell>
          <cell r="D1805">
            <v>306</v>
          </cell>
          <cell r="E1805">
            <v>772.4</v>
          </cell>
        </row>
        <row r="1806">
          <cell r="C1806">
            <v>87498</v>
          </cell>
          <cell r="D1806">
            <v>306</v>
          </cell>
          <cell r="E1806">
            <v>396</v>
          </cell>
        </row>
        <row r="1807">
          <cell r="C1807">
            <v>87507</v>
          </cell>
          <cell r="D1807">
            <v>306</v>
          </cell>
          <cell r="E1807">
            <v>708.6</v>
          </cell>
        </row>
        <row r="1808">
          <cell r="C1808">
            <v>87516</v>
          </cell>
          <cell r="D1808">
            <v>306</v>
          </cell>
          <cell r="E1808">
            <v>566.79999999999995</v>
          </cell>
        </row>
        <row r="1809">
          <cell r="C1809">
            <v>87517</v>
          </cell>
          <cell r="D1809">
            <v>306</v>
          </cell>
          <cell r="E1809">
            <v>953.4</v>
          </cell>
        </row>
        <row r="1810">
          <cell r="C1810">
            <v>87521</v>
          </cell>
          <cell r="D1810">
            <v>306</v>
          </cell>
          <cell r="E1810">
            <v>617.79999999999995</v>
          </cell>
        </row>
        <row r="1811">
          <cell r="C1811">
            <v>87522</v>
          </cell>
          <cell r="D1811">
            <v>306</v>
          </cell>
          <cell r="E1811">
            <v>307</v>
          </cell>
        </row>
        <row r="1812">
          <cell r="C1812">
            <v>87529</v>
          </cell>
          <cell r="D1812">
            <v>306</v>
          </cell>
          <cell r="E1812">
            <v>352.2</v>
          </cell>
        </row>
        <row r="1813">
          <cell r="C1813">
            <v>87529</v>
          </cell>
          <cell r="D1813">
            <v>306</v>
          </cell>
          <cell r="E1813">
            <v>374.8</v>
          </cell>
        </row>
        <row r="1814">
          <cell r="C1814">
            <v>87532</v>
          </cell>
          <cell r="D1814">
            <v>306</v>
          </cell>
          <cell r="E1814">
            <v>649</v>
          </cell>
        </row>
        <row r="1815">
          <cell r="C1815">
            <v>87535</v>
          </cell>
          <cell r="D1815">
            <v>306</v>
          </cell>
          <cell r="E1815">
            <v>76.599999999999994</v>
          </cell>
        </row>
        <row r="1816">
          <cell r="C1816">
            <v>87536</v>
          </cell>
          <cell r="D1816">
            <v>306</v>
          </cell>
          <cell r="E1816">
            <v>577.79999999999995</v>
          </cell>
        </row>
        <row r="1817">
          <cell r="C1817">
            <v>87536</v>
          </cell>
          <cell r="D1817">
            <v>306</v>
          </cell>
          <cell r="E1817">
            <v>360.4</v>
          </cell>
        </row>
        <row r="1818">
          <cell r="C1818">
            <v>87536</v>
          </cell>
          <cell r="D1818">
            <v>306</v>
          </cell>
          <cell r="E1818">
            <v>317.2</v>
          </cell>
        </row>
        <row r="1819">
          <cell r="C1819">
            <v>87538</v>
          </cell>
          <cell r="D1819">
            <v>306</v>
          </cell>
          <cell r="E1819">
            <v>296.60000000000002</v>
          </cell>
        </row>
        <row r="1820">
          <cell r="C1820">
            <v>87581</v>
          </cell>
          <cell r="D1820">
            <v>306</v>
          </cell>
          <cell r="E1820">
            <v>321.2</v>
          </cell>
        </row>
        <row r="1821">
          <cell r="C1821">
            <v>87590</v>
          </cell>
          <cell r="D1821">
            <v>306</v>
          </cell>
          <cell r="E1821">
            <v>122.6</v>
          </cell>
        </row>
        <row r="1822">
          <cell r="C1822">
            <v>87591</v>
          </cell>
          <cell r="D1822">
            <v>306</v>
          </cell>
          <cell r="E1822">
            <v>211.4</v>
          </cell>
        </row>
        <row r="1823">
          <cell r="C1823">
            <v>87591</v>
          </cell>
          <cell r="D1823">
            <v>306</v>
          </cell>
          <cell r="E1823">
            <v>213.2</v>
          </cell>
        </row>
        <row r="1824">
          <cell r="C1824">
            <v>87624</v>
          </cell>
          <cell r="D1824">
            <v>306</v>
          </cell>
          <cell r="E1824">
            <v>160</v>
          </cell>
        </row>
        <row r="1825">
          <cell r="C1825">
            <v>87651</v>
          </cell>
          <cell r="D1825">
            <v>306</v>
          </cell>
          <cell r="E1825">
            <v>229.2</v>
          </cell>
        </row>
        <row r="1826">
          <cell r="C1826">
            <v>87661</v>
          </cell>
          <cell r="D1826">
            <v>306</v>
          </cell>
          <cell r="E1826">
            <v>322.60000000000002</v>
          </cell>
        </row>
        <row r="1827">
          <cell r="C1827">
            <v>87798</v>
          </cell>
          <cell r="D1827">
            <v>306</v>
          </cell>
          <cell r="E1827">
            <v>457.6</v>
          </cell>
        </row>
        <row r="1828">
          <cell r="C1828">
            <v>87798</v>
          </cell>
          <cell r="D1828">
            <v>306</v>
          </cell>
          <cell r="E1828">
            <v>212.6</v>
          </cell>
        </row>
        <row r="1829">
          <cell r="C1829">
            <v>87798</v>
          </cell>
          <cell r="D1829">
            <v>306</v>
          </cell>
          <cell r="E1829">
            <v>321.2</v>
          </cell>
        </row>
        <row r="1830">
          <cell r="C1830">
            <v>87798</v>
          </cell>
          <cell r="D1830">
            <v>306</v>
          </cell>
          <cell r="E1830">
            <v>212.6</v>
          </cell>
        </row>
        <row r="1831">
          <cell r="C1831">
            <v>87798</v>
          </cell>
          <cell r="D1831">
            <v>306</v>
          </cell>
          <cell r="E1831">
            <v>945</v>
          </cell>
        </row>
        <row r="1832">
          <cell r="C1832">
            <v>87798</v>
          </cell>
          <cell r="D1832">
            <v>302</v>
          </cell>
          <cell r="E1832">
            <v>596.6</v>
          </cell>
        </row>
        <row r="1833">
          <cell r="C1833">
            <v>87798</v>
          </cell>
          <cell r="D1833">
            <v>306</v>
          </cell>
          <cell r="E1833">
            <v>1220.2</v>
          </cell>
        </row>
        <row r="1834">
          <cell r="C1834">
            <v>87798</v>
          </cell>
          <cell r="D1834">
            <v>306</v>
          </cell>
          <cell r="E1834">
            <v>514</v>
          </cell>
        </row>
        <row r="1835">
          <cell r="C1835">
            <v>87798</v>
          </cell>
          <cell r="D1835">
            <v>306</v>
          </cell>
          <cell r="E1835">
            <v>810.2</v>
          </cell>
        </row>
        <row r="1836">
          <cell r="C1836">
            <v>87798</v>
          </cell>
          <cell r="D1836">
            <v>306</v>
          </cell>
          <cell r="E1836">
            <v>212.6</v>
          </cell>
        </row>
        <row r="1837">
          <cell r="C1837">
            <v>87798</v>
          </cell>
          <cell r="D1837">
            <v>306</v>
          </cell>
          <cell r="E1837">
            <v>761.2</v>
          </cell>
        </row>
        <row r="1838">
          <cell r="C1838">
            <v>87798</v>
          </cell>
          <cell r="D1838">
            <v>306</v>
          </cell>
          <cell r="E1838">
            <v>259.2</v>
          </cell>
        </row>
        <row r="1839">
          <cell r="C1839">
            <v>87798</v>
          </cell>
          <cell r="D1839">
            <v>306</v>
          </cell>
          <cell r="E1839">
            <v>622</v>
          </cell>
        </row>
        <row r="1840">
          <cell r="C1840">
            <v>87798</v>
          </cell>
          <cell r="D1840">
            <v>306</v>
          </cell>
          <cell r="E1840">
            <v>295.39999999999998</v>
          </cell>
        </row>
        <row r="1841">
          <cell r="C1841">
            <v>87799</v>
          </cell>
          <cell r="D1841">
            <v>306</v>
          </cell>
          <cell r="E1841">
            <v>1299.8</v>
          </cell>
        </row>
        <row r="1842">
          <cell r="C1842">
            <v>87799</v>
          </cell>
          <cell r="D1842">
            <v>306</v>
          </cell>
          <cell r="E1842">
            <v>578</v>
          </cell>
        </row>
        <row r="1843">
          <cell r="C1843">
            <v>87801</v>
          </cell>
          <cell r="D1843">
            <v>306</v>
          </cell>
          <cell r="E1843">
            <v>249.6</v>
          </cell>
        </row>
        <row r="1844">
          <cell r="C1844">
            <v>87804</v>
          </cell>
          <cell r="D1844">
            <v>306</v>
          </cell>
          <cell r="E1844">
            <v>131.6</v>
          </cell>
        </row>
        <row r="1845">
          <cell r="C1845">
            <v>87804</v>
          </cell>
          <cell r="D1845">
            <v>306</v>
          </cell>
          <cell r="E1845">
            <v>83</v>
          </cell>
        </row>
        <row r="1846">
          <cell r="C1846">
            <v>87807</v>
          </cell>
          <cell r="D1846">
            <v>306</v>
          </cell>
          <cell r="E1846">
            <v>131.6</v>
          </cell>
        </row>
        <row r="1847">
          <cell r="C1847">
            <v>87808</v>
          </cell>
          <cell r="D1847">
            <v>306</v>
          </cell>
          <cell r="E1847">
            <v>51.2</v>
          </cell>
        </row>
        <row r="1848">
          <cell r="C1848">
            <v>87880</v>
          </cell>
          <cell r="D1848">
            <v>306</v>
          </cell>
          <cell r="E1848">
            <v>22.4</v>
          </cell>
        </row>
        <row r="1849">
          <cell r="C1849">
            <v>87880</v>
          </cell>
          <cell r="D1849">
            <v>306</v>
          </cell>
          <cell r="E1849">
            <v>120.8</v>
          </cell>
        </row>
        <row r="1850">
          <cell r="C1850">
            <v>87899</v>
          </cell>
          <cell r="D1850">
            <v>306</v>
          </cell>
          <cell r="E1850">
            <v>89.8</v>
          </cell>
        </row>
        <row r="1851">
          <cell r="C1851">
            <v>87899</v>
          </cell>
          <cell r="D1851">
            <v>306</v>
          </cell>
          <cell r="E1851">
            <v>511</v>
          </cell>
        </row>
        <row r="1852">
          <cell r="C1852">
            <v>87900</v>
          </cell>
          <cell r="D1852">
            <v>306</v>
          </cell>
          <cell r="E1852">
            <v>973.4</v>
          </cell>
        </row>
        <row r="1853">
          <cell r="C1853">
            <v>87902</v>
          </cell>
          <cell r="D1853">
            <v>306</v>
          </cell>
          <cell r="E1853">
            <v>939</v>
          </cell>
        </row>
        <row r="1854">
          <cell r="C1854">
            <v>87905</v>
          </cell>
          <cell r="D1854">
            <v>306</v>
          </cell>
          <cell r="E1854">
            <v>51.2</v>
          </cell>
        </row>
        <row r="1855">
          <cell r="C1855">
            <v>88000</v>
          </cell>
          <cell r="D1855">
            <v>310</v>
          </cell>
          <cell r="E1855">
            <v>56.8</v>
          </cell>
        </row>
        <row r="1856">
          <cell r="C1856">
            <v>88036</v>
          </cell>
          <cell r="D1856">
            <v>310</v>
          </cell>
          <cell r="E1856">
            <v>141.80000000000001</v>
          </cell>
        </row>
        <row r="1857">
          <cell r="C1857">
            <v>88045</v>
          </cell>
          <cell r="D1857">
            <v>310</v>
          </cell>
          <cell r="E1857">
            <v>298.39999999999998</v>
          </cell>
        </row>
        <row r="1858">
          <cell r="C1858">
            <v>88099</v>
          </cell>
          <cell r="D1858">
            <v>310</v>
          </cell>
          <cell r="E1858">
            <v>226.4</v>
          </cell>
        </row>
        <row r="1859">
          <cell r="C1859">
            <v>88099</v>
          </cell>
          <cell r="D1859">
            <v>310</v>
          </cell>
          <cell r="E1859">
            <v>338.8</v>
          </cell>
        </row>
        <row r="1860">
          <cell r="C1860">
            <v>88104</v>
          </cell>
          <cell r="D1860">
            <v>311</v>
          </cell>
          <cell r="E1860">
            <v>104</v>
          </cell>
        </row>
        <row r="1861">
          <cell r="C1861">
            <v>88104</v>
          </cell>
          <cell r="D1861">
            <v>311</v>
          </cell>
          <cell r="E1861">
            <v>104</v>
          </cell>
        </row>
        <row r="1862">
          <cell r="C1862">
            <v>88104</v>
          </cell>
          <cell r="D1862">
            <v>311</v>
          </cell>
          <cell r="E1862">
            <v>104</v>
          </cell>
        </row>
        <row r="1863">
          <cell r="C1863">
            <v>88104</v>
          </cell>
          <cell r="D1863">
            <v>311</v>
          </cell>
          <cell r="E1863">
            <v>104</v>
          </cell>
        </row>
        <row r="1864">
          <cell r="C1864">
            <v>88104</v>
          </cell>
          <cell r="D1864">
            <v>311</v>
          </cell>
          <cell r="E1864">
            <v>104</v>
          </cell>
        </row>
        <row r="1865">
          <cell r="C1865">
            <v>88104</v>
          </cell>
          <cell r="D1865">
            <v>311</v>
          </cell>
          <cell r="E1865">
            <v>104</v>
          </cell>
        </row>
        <row r="1866">
          <cell r="C1866">
            <v>88108</v>
          </cell>
          <cell r="D1866">
            <v>311</v>
          </cell>
          <cell r="E1866">
            <v>162.80000000000001</v>
          </cell>
        </row>
        <row r="1867">
          <cell r="C1867">
            <v>88112</v>
          </cell>
          <cell r="D1867">
            <v>311</v>
          </cell>
          <cell r="E1867">
            <v>188.4</v>
          </cell>
        </row>
        <row r="1868">
          <cell r="C1868">
            <v>88112</v>
          </cell>
          <cell r="D1868">
            <v>311</v>
          </cell>
          <cell r="E1868">
            <v>302</v>
          </cell>
        </row>
        <row r="1869">
          <cell r="C1869">
            <v>88112</v>
          </cell>
          <cell r="D1869">
            <v>311</v>
          </cell>
          <cell r="E1869">
            <v>302</v>
          </cell>
        </row>
        <row r="1870">
          <cell r="C1870">
            <v>88112</v>
          </cell>
          <cell r="D1870">
            <v>311</v>
          </cell>
          <cell r="E1870">
            <v>173.6</v>
          </cell>
        </row>
        <row r="1871">
          <cell r="C1871">
            <v>88150</v>
          </cell>
          <cell r="D1871">
            <v>311</v>
          </cell>
          <cell r="E1871">
            <v>58.6</v>
          </cell>
        </row>
        <row r="1872">
          <cell r="C1872">
            <v>88150</v>
          </cell>
          <cell r="D1872">
            <v>311</v>
          </cell>
          <cell r="E1872">
            <v>7.6</v>
          </cell>
        </row>
        <row r="1873">
          <cell r="C1873">
            <v>88160</v>
          </cell>
          <cell r="D1873">
            <v>311</v>
          </cell>
          <cell r="E1873">
            <v>74.599999999999994</v>
          </cell>
        </row>
        <row r="1874">
          <cell r="C1874">
            <v>88172</v>
          </cell>
          <cell r="D1874">
            <v>311</v>
          </cell>
          <cell r="E1874">
            <v>132.19999999999999</v>
          </cell>
        </row>
        <row r="1875">
          <cell r="C1875">
            <v>88173</v>
          </cell>
          <cell r="D1875">
            <v>311</v>
          </cell>
          <cell r="E1875">
            <v>297</v>
          </cell>
        </row>
        <row r="1876">
          <cell r="C1876">
            <v>88175</v>
          </cell>
          <cell r="D1876">
            <v>310</v>
          </cell>
          <cell r="E1876">
            <v>114.2</v>
          </cell>
        </row>
        <row r="1877">
          <cell r="C1877">
            <v>88182</v>
          </cell>
          <cell r="D1877">
            <v>311</v>
          </cell>
          <cell r="E1877">
            <v>756</v>
          </cell>
        </row>
        <row r="1878">
          <cell r="C1878">
            <v>88184</v>
          </cell>
          <cell r="D1878">
            <v>311</v>
          </cell>
          <cell r="E1878">
            <v>150.4</v>
          </cell>
        </row>
        <row r="1879">
          <cell r="C1879">
            <v>88185</v>
          </cell>
          <cell r="D1879">
            <v>311</v>
          </cell>
          <cell r="E1879">
            <v>70.8</v>
          </cell>
        </row>
        <row r="1880">
          <cell r="C1880">
            <v>88187</v>
          </cell>
          <cell r="D1880">
            <v>311</v>
          </cell>
          <cell r="E1880">
            <v>198.6</v>
          </cell>
        </row>
        <row r="1881">
          <cell r="C1881">
            <v>88189</v>
          </cell>
          <cell r="D1881">
            <v>311</v>
          </cell>
          <cell r="E1881">
            <v>396.8</v>
          </cell>
        </row>
        <row r="1882">
          <cell r="C1882">
            <v>88230</v>
          </cell>
          <cell r="D1882">
            <v>311</v>
          </cell>
          <cell r="E1882">
            <v>493.2</v>
          </cell>
        </row>
        <row r="1883">
          <cell r="C1883">
            <v>88237</v>
          </cell>
          <cell r="D1883">
            <v>311</v>
          </cell>
          <cell r="E1883">
            <v>414.2</v>
          </cell>
        </row>
        <row r="1884">
          <cell r="C1884">
            <v>88262</v>
          </cell>
          <cell r="D1884">
            <v>311</v>
          </cell>
          <cell r="E1884">
            <v>750.2</v>
          </cell>
        </row>
        <row r="1885">
          <cell r="C1885">
            <v>88262</v>
          </cell>
          <cell r="D1885">
            <v>311</v>
          </cell>
          <cell r="E1885">
            <v>527.4</v>
          </cell>
        </row>
        <row r="1886">
          <cell r="C1886">
            <v>88264</v>
          </cell>
          <cell r="D1886">
            <v>311</v>
          </cell>
          <cell r="E1886">
            <v>449.2</v>
          </cell>
        </row>
        <row r="1887">
          <cell r="C1887">
            <v>88271</v>
          </cell>
          <cell r="D1887">
            <v>311</v>
          </cell>
          <cell r="E1887">
            <v>715.6</v>
          </cell>
        </row>
        <row r="1888">
          <cell r="C1888">
            <v>88271</v>
          </cell>
          <cell r="D1888">
            <v>311</v>
          </cell>
          <cell r="E1888">
            <v>797.2</v>
          </cell>
        </row>
        <row r="1889">
          <cell r="C1889">
            <v>88271</v>
          </cell>
          <cell r="D1889">
            <v>310</v>
          </cell>
          <cell r="E1889">
            <v>133</v>
          </cell>
        </row>
        <row r="1890">
          <cell r="C1890">
            <v>88271</v>
          </cell>
          <cell r="D1890">
            <v>311</v>
          </cell>
          <cell r="E1890">
            <v>531.4</v>
          </cell>
        </row>
        <row r="1891">
          <cell r="C1891">
            <v>88275</v>
          </cell>
          <cell r="D1891">
            <v>311</v>
          </cell>
          <cell r="E1891">
            <v>363.4</v>
          </cell>
        </row>
        <row r="1892">
          <cell r="C1892">
            <v>88275</v>
          </cell>
          <cell r="D1892">
            <v>311</v>
          </cell>
          <cell r="E1892">
            <v>590.6</v>
          </cell>
        </row>
        <row r="1893">
          <cell r="C1893">
            <v>88291</v>
          </cell>
          <cell r="D1893">
            <v>311</v>
          </cell>
          <cell r="E1893">
            <v>89.6</v>
          </cell>
        </row>
        <row r="1894">
          <cell r="C1894">
            <v>88300</v>
          </cell>
          <cell r="D1894">
            <v>312</v>
          </cell>
          <cell r="E1894">
            <v>90.6</v>
          </cell>
        </row>
        <row r="1895">
          <cell r="C1895">
            <v>88300</v>
          </cell>
          <cell r="D1895">
            <v>312</v>
          </cell>
          <cell r="E1895">
            <v>58.6</v>
          </cell>
        </row>
        <row r="1896">
          <cell r="C1896">
            <v>88302</v>
          </cell>
          <cell r="D1896">
            <v>312</v>
          </cell>
          <cell r="E1896">
            <v>176.2</v>
          </cell>
        </row>
        <row r="1897">
          <cell r="C1897">
            <v>88302</v>
          </cell>
          <cell r="D1897">
            <v>312</v>
          </cell>
          <cell r="E1897">
            <v>154.6</v>
          </cell>
        </row>
        <row r="1898">
          <cell r="C1898">
            <v>88302</v>
          </cell>
          <cell r="D1898">
            <v>312</v>
          </cell>
          <cell r="E1898">
            <v>49.8</v>
          </cell>
        </row>
        <row r="1899">
          <cell r="C1899">
            <v>88304</v>
          </cell>
          <cell r="D1899">
            <v>312</v>
          </cell>
          <cell r="E1899">
            <v>193.8</v>
          </cell>
        </row>
        <row r="1900">
          <cell r="C1900">
            <v>88305</v>
          </cell>
          <cell r="D1900">
            <v>312</v>
          </cell>
          <cell r="E1900">
            <v>143.6</v>
          </cell>
        </row>
        <row r="1901">
          <cell r="C1901">
            <v>88305</v>
          </cell>
          <cell r="D1901">
            <v>312</v>
          </cell>
          <cell r="E1901">
            <v>420.4</v>
          </cell>
        </row>
        <row r="1902">
          <cell r="C1902">
            <v>88305</v>
          </cell>
          <cell r="D1902">
            <v>312</v>
          </cell>
          <cell r="E1902">
            <v>83.8</v>
          </cell>
        </row>
        <row r="1903">
          <cell r="C1903">
            <v>88305</v>
          </cell>
          <cell r="D1903">
            <v>312</v>
          </cell>
          <cell r="E1903">
            <v>260.39999999999998</v>
          </cell>
        </row>
        <row r="1904">
          <cell r="C1904">
            <v>88305</v>
          </cell>
          <cell r="D1904">
            <v>312</v>
          </cell>
          <cell r="E1904">
            <v>83.8</v>
          </cell>
        </row>
        <row r="1905">
          <cell r="C1905">
            <v>88305</v>
          </cell>
          <cell r="D1905">
            <v>312</v>
          </cell>
          <cell r="E1905">
            <v>219.4</v>
          </cell>
        </row>
        <row r="1906">
          <cell r="C1906">
            <v>88305</v>
          </cell>
          <cell r="D1906">
            <v>312</v>
          </cell>
          <cell r="E1906">
            <v>280</v>
          </cell>
        </row>
        <row r="1907">
          <cell r="C1907">
            <v>88307</v>
          </cell>
          <cell r="D1907">
            <v>312</v>
          </cell>
          <cell r="E1907">
            <v>558.6</v>
          </cell>
        </row>
        <row r="1908">
          <cell r="C1908">
            <v>88309</v>
          </cell>
          <cell r="D1908">
            <v>312</v>
          </cell>
          <cell r="E1908">
            <v>509.6</v>
          </cell>
        </row>
        <row r="1909">
          <cell r="C1909">
            <v>88309</v>
          </cell>
          <cell r="D1909">
            <v>312</v>
          </cell>
          <cell r="E1909">
            <v>758.8</v>
          </cell>
        </row>
        <row r="1910">
          <cell r="C1910">
            <v>88311</v>
          </cell>
          <cell r="D1910">
            <v>312</v>
          </cell>
          <cell r="E1910">
            <v>76.2</v>
          </cell>
        </row>
        <row r="1911">
          <cell r="C1911">
            <v>88312</v>
          </cell>
          <cell r="D1911">
            <v>312</v>
          </cell>
          <cell r="E1911">
            <v>305.8</v>
          </cell>
        </row>
        <row r="1912">
          <cell r="C1912">
            <v>88313</v>
          </cell>
          <cell r="D1912">
            <v>312</v>
          </cell>
          <cell r="E1912">
            <v>92.2</v>
          </cell>
        </row>
        <row r="1913">
          <cell r="C1913">
            <v>88313</v>
          </cell>
          <cell r="D1913">
            <v>312</v>
          </cell>
          <cell r="E1913">
            <v>56.8</v>
          </cell>
        </row>
        <row r="1914">
          <cell r="C1914">
            <v>88329</v>
          </cell>
          <cell r="D1914">
            <v>312</v>
          </cell>
          <cell r="E1914">
            <v>130</v>
          </cell>
        </row>
        <row r="1915">
          <cell r="C1915">
            <v>88331</v>
          </cell>
          <cell r="D1915">
            <v>312</v>
          </cell>
          <cell r="E1915">
            <v>169.6</v>
          </cell>
        </row>
        <row r="1916">
          <cell r="C1916">
            <v>88332</v>
          </cell>
          <cell r="D1916">
            <v>312</v>
          </cell>
          <cell r="E1916">
            <v>169.6</v>
          </cell>
        </row>
        <row r="1917">
          <cell r="C1917">
            <v>88341</v>
          </cell>
          <cell r="D1917">
            <v>312</v>
          </cell>
          <cell r="E1917">
            <v>517.20000000000005</v>
          </cell>
        </row>
        <row r="1918">
          <cell r="C1918">
            <v>88341</v>
          </cell>
          <cell r="D1918">
            <v>312</v>
          </cell>
          <cell r="E1918">
            <v>192.8</v>
          </cell>
        </row>
        <row r="1919">
          <cell r="C1919">
            <v>88342</v>
          </cell>
          <cell r="D1919">
            <v>312</v>
          </cell>
          <cell r="E1919">
            <v>257</v>
          </cell>
        </row>
        <row r="1920">
          <cell r="C1920">
            <v>88342</v>
          </cell>
          <cell r="D1920">
            <v>312</v>
          </cell>
          <cell r="E1920">
            <v>990</v>
          </cell>
        </row>
        <row r="1921">
          <cell r="C1921">
            <v>88346</v>
          </cell>
          <cell r="D1921">
            <v>312</v>
          </cell>
          <cell r="E1921">
            <v>432.8</v>
          </cell>
        </row>
        <row r="1922">
          <cell r="C1922">
            <v>88346</v>
          </cell>
          <cell r="D1922">
            <v>312</v>
          </cell>
          <cell r="E1922">
            <v>432.8</v>
          </cell>
        </row>
        <row r="1923">
          <cell r="C1923">
            <v>88346</v>
          </cell>
          <cell r="D1923">
            <v>312</v>
          </cell>
          <cell r="E1923">
            <v>274.8</v>
          </cell>
        </row>
        <row r="1924">
          <cell r="C1924">
            <v>88348</v>
          </cell>
          <cell r="D1924">
            <v>312</v>
          </cell>
          <cell r="E1924">
            <v>905.2</v>
          </cell>
        </row>
        <row r="1925">
          <cell r="C1925">
            <v>88360</v>
          </cell>
          <cell r="D1925">
            <v>312</v>
          </cell>
          <cell r="E1925">
            <v>295.39999999999998</v>
          </cell>
        </row>
        <row r="1926">
          <cell r="C1926">
            <v>88361</v>
          </cell>
          <cell r="D1926">
            <v>312</v>
          </cell>
          <cell r="E1926">
            <v>359.4</v>
          </cell>
        </row>
        <row r="1927">
          <cell r="C1927">
            <v>88364</v>
          </cell>
          <cell r="D1927">
            <v>310</v>
          </cell>
          <cell r="E1927">
            <v>277</v>
          </cell>
        </row>
        <row r="1928">
          <cell r="C1928">
            <v>88365</v>
          </cell>
          <cell r="D1928">
            <v>312</v>
          </cell>
          <cell r="E1928">
            <v>409</v>
          </cell>
        </row>
        <row r="1929">
          <cell r="C1929">
            <v>88368</v>
          </cell>
          <cell r="D1929">
            <v>312</v>
          </cell>
          <cell r="E1929">
            <v>654.20000000000005</v>
          </cell>
        </row>
        <row r="1930">
          <cell r="C1930">
            <v>88377</v>
          </cell>
          <cell r="D1930">
            <v>310</v>
          </cell>
          <cell r="E1930">
            <v>908.6</v>
          </cell>
        </row>
        <row r="1931">
          <cell r="C1931">
            <v>89050</v>
          </cell>
          <cell r="D1931">
            <v>309</v>
          </cell>
          <cell r="E1931">
            <v>328.6</v>
          </cell>
        </row>
        <row r="1932">
          <cell r="C1932">
            <v>89051</v>
          </cell>
          <cell r="D1932">
            <v>309</v>
          </cell>
          <cell r="E1932">
            <v>117.4</v>
          </cell>
        </row>
        <row r="1933">
          <cell r="C1933">
            <v>89060</v>
          </cell>
          <cell r="D1933">
            <v>309</v>
          </cell>
          <cell r="E1933">
            <v>111.4</v>
          </cell>
        </row>
        <row r="1934">
          <cell r="C1934">
            <v>89125</v>
          </cell>
          <cell r="D1934">
            <v>309</v>
          </cell>
          <cell r="E1934">
            <v>28.8</v>
          </cell>
        </row>
        <row r="1935">
          <cell r="C1935">
            <v>89160</v>
          </cell>
          <cell r="D1935">
            <v>309</v>
          </cell>
          <cell r="E1935">
            <v>39.6</v>
          </cell>
        </row>
        <row r="1936">
          <cell r="C1936">
            <v>89190</v>
          </cell>
          <cell r="D1936">
            <v>309</v>
          </cell>
          <cell r="E1936">
            <v>62.8</v>
          </cell>
        </row>
        <row r="1937">
          <cell r="C1937">
            <v>89320</v>
          </cell>
          <cell r="D1937">
            <v>309</v>
          </cell>
          <cell r="E1937">
            <v>228.2</v>
          </cell>
        </row>
        <row r="1938">
          <cell r="C1938">
            <v>89321</v>
          </cell>
          <cell r="D1938">
            <v>309</v>
          </cell>
          <cell r="E1938">
            <v>65.400000000000006</v>
          </cell>
        </row>
        <row r="1939">
          <cell r="C1939">
            <v>89325</v>
          </cell>
          <cell r="D1939">
            <v>309</v>
          </cell>
          <cell r="E1939">
            <v>848.6</v>
          </cell>
        </row>
        <row r="1940">
          <cell r="C1940">
            <v>90371</v>
          </cell>
          <cell r="D1940">
            <v>636</v>
          </cell>
          <cell r="E1940">
            <v>95.4</v>
          </cell>
        </row>
        <row r="1941">
          <cell r="C1941">
            <v>90375</v>
          </cell>
          <cell r="D1941">
            <v>636</v>
          </cell>
          <cell r="E1941">
            <v>2.1</v>
          </cell>
        </row>
        <row r="1942">
          <cell r="C1942">
            <v>90471</v>
          </cell>
          <cell r="D1942">
            <v>771</v>
          </cell>
          <cell r="E1942">
            <v>74.400000000000006</v>
          </cell>
        </row>
        <row r="1943">
          <cell r="C1943">
            <v>90471</v>
          </cell>
          <cell r="D1943">
            <v>771</v>
          </cell>
          <cell r="E1943">
            <v>82.4</v>
          </cell>
        </row>
        <row r="1944">
          <cell r="C1944">
            <v>90471</v>
          </cell>
          <cell r="D1944">
            <v>771</v>
          </cell>
          <cell r="E1944">
            <v>85.6</v>
          </cell>
        </row>
        <row r="1945">
          <cell r="C1945">
            <v>90471</v>
          </cell>
          <cell r="D1945">
            <v>510</v>
          </cell>
          <cell r="E1945">
            <v>78</v>
          </cell>
        </row>
        <row r="1946">
          <cell r="C1946">
            <v>90471</v>
          </cell>
          <cell r="D1946">
            <v>510</v>
          </cell>
          <cell r="E1946">
            <v>0</v>
          </cell>
        </row>
        <row r="1947">
          <cell r="C1947">
            <v>90471</v>
          </cell>
          <cell r="D1947">
            <v>510</v>
          </cell>
          <cell r="E1947">
            <v>59</v>
          </cell>
        </row>
        <row r="1948">
          <cell r="C1948">
            <v>90471</v>
          </cell>
          <cell r="D1948">
            <v>771</v>
          </cell>
          <cell r="E1948">
            <v>58.8</v>
          </cell>
        </row>
        <row r="1949">
          <cell r="C1949">
            <v>90471</v>
          </cell>
          <cell r="D1949">
            <v>510</v>
          </cell>
          <cell r="E1949">
            <v>55.2</v>
          </cell>
        </row>
        <row r="1950">
          <cell r="C1950">
            <v>90471</v>
          </cell>
          <cell r="D1950">
            <v>510</v>
          </cell>
          <cell r="E1950">
            <v>0</v>
          </cell>
        </row>
        <row r="1951">
          <cell r="C1951">
            <v>90471</v>
          </cell>
          <cell r="D1951">
            <v>510</v>
          </cell>
          <cell r="E1951">
            <v>0</v>
          </cell>
        </row>
        <row r="1952">
          <cell r="C1952">
            <v>90471</v>
          </cell>
          <cell r="D1952">
            <v>510</v>
          </cell>
          <cell r="E1952">
            <v>0</v>
          </cell>
        </row>
        <row r="1953">
          <cell r="C1953">
            <v>90472</v>
          </cell>
          <cell r="D1953">
            <v>771</v>
          </cell>
          <cell r="E1953">
            <v>28.4</v>
          </cell>
        </row>
        <row r="1954">
          <cell r="C1954">
            <v>90632</v>
          </cell>
          <cell r="D1954">
            <v>510</v>
          </cell>
          <cell r="E1954">
            <v>0</v>
          </cell>
        </row>
        <row r="1955">
          <cell r="C1955">
            <v>90636</v>
          </cell>
          <cell r="D1955">
            <v>510</v>
          </cell>
          <cell r="E1955">
            <v>0</v>
          </cell>
        </row>
        <row r="1956">
          <cell r="C1956">
            <v>90636</v>
          </cell>
          <cell r="D1956">
            <v>510</v>
          </cell>
          <cell r="E1956">
            <v>95</v>
          </cell>
        </row>
        <row r="1957">
          <cell r="C1957">
            <v>90658</v>
          </cell>
          <cell r="D1957">
            <v>510</v>
          </cell>
          <cell r="E1957">
            <v>0</v>
          </cell>
        </row>
        <row r="1958">
          <cell r="C1958">
            <v>90675</v>
          </cell>
          <cell r="D1958">
            <v>636</v>
          </cell>
          <cell r="E1958">
            <v>416</v>
          </cell>
        </row>
        <row r="1959">
          <cell r="C1959">
            <v>90686</v>
          </cell>
          <cell r="D1959">
            <v>636</v>
          </cell>
          <cell r="E1959">
            <v>41.75</v>
          </cell>
        </row>
        <row r="1960">
          <cell r="C1960">
            <v>90690</v>
          </cell>
          <cell r="D1960">
            <v>510</v>
          </cell>
          <cell r="E1960">
            <v>89</v>
          </cell>
        </row>
        <row r="1961">
          <cell r="C1961">
            <v>90691</v>
          </cell>
          <cell r="D1961">
            <v>510</v>
          </cell>
          <cell r="E1961">
            <v>0</v>
          </cell>
        </row>
        <row r="1962">
          <cell r="C1962">
            <v>90707</v>
          </cell>
          <cell r="D1962">
            <v>510</v>
          </cell>
          <cell r="E1962">
            <v>70</v>
          </cell>
        </row>
        <row r="1963">
          <cell r="C1963">
            <v>90707</v>
          </cell>
          <cell r="D1963">
            <v>510</v>
          </cell>
          <cell r="E1963">
            <v>0</v>
          </cell>
        </row>
        <row r="1964">
          <cell r="C1964">
            <v>90713</v>
          </cell>
          <cell r="D1964">
            <v>510</v>
          </cell>
          <cell r="E1964">
            <v>0</v>
          </cell>
        </row>
        <row r="1965">
          <cell r="C1965">
            <v>90713</v>
          </cell>
          <cell r="D1965">
            <v>510</v>
          </cell>
          <cell r="E1965">
            <v>37</v>
          </cell>
        </row>
        <row r="1966">
          <cell r="C1966">
            <v>90714</v>
          </cell>
          <cell r="D1966">
            <v>510</v>
          </cell>
          <cell r="E1966">
            <v>18</v>
          </cell>
        </row>
        <row r="1967">
          <cell r="C1967">
            <v>90714</v>
          </cell>
          <cell r="D1967">
            <v>510</v>
          </cell>
          <cell r="E1967">
            <v>31</v>
          </cell>
        </row>
        <row r="1968">
          <cell r="C1968">
            <v>90714</v>
          </cell>
          <cell r="D1968">
            <v>636</v>
          </cell>
          <cell r="E1968">
            <v>0</v>
          </cell>
        </row>
        <row r="1969">
          <cell r="C1969">
            <v>90715</v>
          </cell>
          <cell r="D1969">
            <v>636</v>
          </cell>
          <cell r="E1969">
            <v>93.6</v>
          </cell>
        </row>
        <row r="1970">
          <cell r="C1970">
            <v>90715</v>
          </cell>
          <cell r="D1970">
            <v>510</v>
          </cell>
          <cell r="E1970">
            <v>33</v>
          </cell>
        </row>
        <row r="1971">
          <cell r="C1971">
            <v>90715</v>
          </cell>
          <cell r="D1971">
            <v>510</v>
          </cell>
          <cell r="E1971">
            <v>58</v>
          </cell>
        </row>
        <row r="1972">
          <cell r="C1972">
            <v>90715</v>
          </cell>
          <cell r="D1972">
            <v>510</v>
          </cell>
          <cell r="E1972">
            <v>0</v>
          </cell>
        </row>
        <row r="1973">
          <cell r="C1973">
            <v>90716</v>
          </cell>
          <cell r="D1973">
            <v>510</v>
          </cell>
          <cell r="E1973">
            <v>0</v>
          </cell>
        </row>
        <row r="1974">
          <cell r="C1974">
            <v>90732</v>
          </cell>
          <cell r="D1974">
            <v>510</v>
          </cell>
          <cell r="E1974">
            <v>0</v>
          </cell>
        </row>
        <row r="1975">
          <cell r="C1975">
            <v>90734</v>
          </cell>
          <cell r="D1975">
            <v>510</v>
          </cell>
          <cell r="E1975">
            <v>0</v>
          </cell>
        </row>
        <row r="1976">
          <cell r="C1976">
            <v>90738</v>
          </cell>
          <cell r="D1976">
            <v>510</v>
          </cell>
          <cell r="E1976">
            <v>495</v>
          </cell>
        </row>
        <row r="1977">
          <cell r="C1977">
            <v>90738</v>
          </cell>
          <cell r="D1977">
            <v>252</v>
          </cell>
          <cell r="E1977">
            <v>620</v>
          </cell>
        </row>
        <row r="1978">
          <cell r="C1978">
            <v>90746</v>
          </cell>
          <cell r="D1978">
            <v>510</v>
          </cell>
          <cell r="E1978">
            <v>0</v>
          </cell>
        </row>
        <row r="1979">
          <cell r="C1979">
            <v>90746</v>
          </cell>
          <cell r="D1979">
            <v>510</v>
          </cell>
          <cell r="E1979">
            <v>0</v>
          </cell>
        </row>
        <row r="1980">
          <cell r="C1980">
            <v>90746</v>
          </cell>
          <cell r="D1980">
            <v>636</v>
          </cell>
          <cell r="E1980">
            <v>792.9</v>
          </cell>
        </row>
        <row r="1981">
          <cell r="C1981">
            <v>90791</v>
          </cell>
          <cell r="D1981">
            <v>900</v>
          </cell>
          <cell r="E1981">
            <v>383.6</v>
          </cell>
        </row>
        <row r="1982">
          <cell r="C1982">
            <v>90791</v>
          </cell>
          <cell r="D1982">
            <v>900</v>
          </cell>
          <cell r="E1982">
            <v>414</v>
          </cell>
        </row>
        <row r="1983">
          <cell r="C1983">
            <v>90792</v>
          </cell>
          <cell r="D1983">
            <v>900</v>
          </cell>
          <cell r="E1983">
            <v>463.4</v>
          </cell>
        </row>
        <row r="1984">
          <cell r="C1984">
            <v>90832</v>
          </cell>
          <cell r="D1984">
            <v>914</v>
          </cell>
          <cell r="E1984">
            <v>147.4</v>
          </cell>
        </row>
        <row r="1985">
          <cell r="C1985">
            <v>90832</v>
          </cell>
          <cell r="D1985">
            <v>914</v>
          </cell>
          <cell r="E1985">
            <v>199.2</v>
          </cell>
        </row>
        <row r="1986">
          <cell r="C1986">
            <v>90834</v>
          </cell>
          <cell r="D1986">
            <v>914</v>
          </cell>
          <cell r="E1986">
            <v>224.8</v>
          </cell>
        </row>
        <row r="1987">
          <cell r="C1987">
            <v>90834</v>
          </cell>
          <cell r="D1987">
            <v>914</v>
          </cell>
          <cell r="E1987">
            <v>270.2</v>
          </cell>
        </row>
        <row r="1988">
          <cell r="C1988">
            <v>90837</v>
          </cell>
          <cell r="D1988">
            <v>914</v>
          </cell>
          <cell r="E1988">
            <v>382.8</v>
          </cell>
        </row>
        <row r="1989">
          <cell r="C1989">
            <v>90837</v>
          </cell>
          <cell r="D1989">
            <v>914</v>
          </cell>
          <cell r="E1989">
            <v>402</v>
          </cell>
        </row>
        <row r="1990">
          <cell r="C1990">
            <v>90845</v>
          </cell>
          <cell r="D1990">
            <v>914</v>
          </cell>
          <cell r="E1990">
            <v>291.2</v>
          </cell>
        </row>
        <row r="1991">
          <cell r="C1991">
            <v>90846</v>
          </cell>
          <cell r="D1991">
            <v>916</v>
          </cell>
          <cell r="E1991">
            <v>179.6</v>
          </cell>
        </row>
        <row r="1992">
          <cell r="C1992">
            <v>90847</v>
          </cell>
          <cell r="D1992">
            <v>916</v>
          </cell>
          <cell r="E1992">
            <v>179.6</v>
          </cell>
        </row>
        <row r="1993">
          <cell r="C1993">
            <v>90853</v>
          </cell>
          <cell r="D1993">
            <v>915</v>
          </cell>
          <cell r="E1993">
            <v>247.6</v>
          </cell>
        </row>
        <row r="1994">
          <cell r="C1994">
            <v>92499</v>
          </cell>
          <cell r="D1994">
            <v>510</v>
          </cell>
          <cell r="E1994">
            <v>0</v>
          </cell>
        </row>
        <row r="1995">
          <cell r="C1995">
            <v>92507</v>
          </cell>
          <cell r="D1995">
            <v>440</v>
          </cell>
          <cell r="E1995">
            <v>342.6</v>
          </cell>
        </row>
        <row r="1996">
          <cell r="C1996">
            <v>92521</v>
          </cell>
          <cell r="D1996">
            <v>444</v>
          </cell>
          <cell r="E1996">
            <v>197.6</v>
          </cell>
        </row>
        <row r="1997">
          <cell r="C1997">
            <v>92522</v>
          </cell>
          <cell r="D1997">
            <v>444</v>
          </cell>
          <cell r="E1997">
            <v>161</v>
          </cell>
        </row>
        <row r="1998">
          <cell r="C1998">
            <v>92523</v>
          </cell>
          <cell r="D1998">
            <v>444</v>
          </cell>
          <cell r="E1998">
            <v>333.6</v>
          </cell>
        </row>
        <row r="1999">
          <cell r="C1999">
            <v>92524</v>
          </cell>
          <cell r="D1999">
            <v>444</v>
          </cell>
          <cell r="E1999">
            <v>168.4</v>
          </cell>
        </row>
        <row r="2000">
          <cell r="C2000">
            <v>92526</v>
          </cell>
          <cell r="D2000">
            <v>440</v>
          </cell>
          <cell r="E2000">
            <v>316</v>
          </cell>
        </row>
        <row r="2001">
          <cell r="C2001">
            <v>92552</v>
          </cell>
          <cell r="D2001">
            <v>510</v>
          </cell>
          <cell r="E2001">
            <v>0</v>
          </cell>
        </row>
        <row r="2002">
          <cell r="C2002">
            <v>92552</v>
          </cell>
          <cell r="D2002">
            <v>510</v>
          </cell>
          <cell r="E2002">
            <v>15</v>
          </cell>
        </row>
        <row r="2003">
          <cell r="C2003">
            <v>92607</v>
          </cell>
          <cell r="D2003">
            <v>444</v>
          </cell>
          <cell r="E2003">
            <v>469.6</v>
          </cell>
        </row>
        <row r="2004">
          <cell r="C2004">
            <v>92608</v>
          </cell>
          <cell r="D2004">
            <v>444</v>
          </cell>
          <cell r="E2004">
            <v>193.8</v>
          </cell>
        </row>
        <row r="2005">
          <cell r="C2005">
            <v>92609</v>
          </cell>
          <cell r="D2005">
            <v>440</v>
          </cell>
          <cell r="E2005">
            <v>385</v>
          </cell>
        </row>
        <row r="2006">
          <cell r="C2006">
            <v>92609</v>
          </cell>
          <cell r="D2006">
            <v>440</v>
          </cell>
          <cell r="E2006">
            <v>406.8</v>
          </cell>
        </row>
        <row r="2007">
          <cell r="C2007">
            <v>92610</v>
          </cell>
          <cell r="D2007">
            <v>444</v>
          </cell>
          <cell r="E2007">
            <v>423.6</v>
          </cell>
        </row>
        <row r="2008">
          <cell r="C2008">
            <v>92611</v>
          </cell>
          <cell r="D2008">
            <v>444</v>
          </cell>
          <cell r="E2008">
            <v>402.4</v>
          </cell>
        </row>
        <row r="2009">
          <cell r="C2009">
            <v>92950</v>
          </cell>
          <cell r="D2009">
            <v>450</v>
          </cell>
          <cell r="E2009">
            <v>413</v>
          </cell>
        </row>
        <row r="2010">
          <cell r="C2010">
            <v>92953</v>
          </cell>
          <cell r="D2010">
            <v>450</v>
          </cell>
          <cell r="E2010">
            <v>54.2</v>
          </cell>
        </row>
        <row r="2011">
          <cell r="C2011">
            <v>92960</v>
          </cell>
          <cell r="D2011">
            <v>450</v>
          </cell>
          <cell r="E2011">
            <v>295.39999999999998</v>
          </cell>
        </row>
        <row r="2012">
          <cell r="C2012">
            <v>93000</v>
          </cell>
          <cell r="D2012">
            <v>510</v>
          </cell>
          <cell r="E2012">
            <v>0</v>
          </cell>
        </row>
        <row r="2013">
          <cell r="C2013">
            <v>93005</v>
          </cell>
          <cell r="D2013">
            <v>730</v>
          </cell>
          <cell r="E2013">
            <v>39.75</v>
          </cell>
        </row>
        <row r="2014">
          <cell r="C2014">
            <v>93005</v>
          </cell>
          <cell r="D2014">
            <v>730</v>
          </cell>
          <cell r="E2014">
            <v>0</v>
          </cell>
        </row>
        <row r="2015">
          <cell r="C2015">
            <v>93005</v>
          </cell>
          <cell r="D2015">
            <v>730</v>
          </cell>
          <cell r="E2015">
            <v>222.4</v>
          </cell>
        </row>
        <row r="2016">
          <cell r="C2016">
            <v>93005</v>
          </cell>
          <cell r="D2016">
            <v>730</v>
          </cell>
          <cell r="E2016">
            <v>222.4</v>
          </cell>
        </row>
        <row r="2017">
          <cell r="C2017">
            <v>93017</v>
          </cell>
          <cell r="D2017">
            <v>482</v>
          </cell>
          <cell r="E2017">
            <v>1963.4</v>
          </cell>
        </row>
        <row r="2018">
          <cell r="C2018">
            <v>93225</v>
          </cell>
          <cell r="D2018">
            <v>731</v>
          </cell>
          <cell r="E2018">
            <v>457.6</v>
          </cell>
        </row>
        <row r="2019">
          <cell r="C2019">
            <v>93226</v>
          </cell>
          <cell r="D2019">
            <v>731</v>
          </cell>
          <cell r="E2019">
            <v>676</v>
          </cell>
        </row>
        <row r="2020">
          <cell r="C2020">
            <v>93306</v>
          </cell>
          <cell r="D2020">
            <v>483</v>
          </cell>
          <cell r="E2020">
            <v>1468.6</v>
          </cell>
        </row>
        <row r="2021">
          <cell r="C2021">
            <v>93307</v>
          </cell>
          <cell r="D2021">
            <v>483</v>
          </cell>
          <cell r="E2021">
            <v>632</v>
          </cell>
        </row>
        <row r="2022">
          <cell r="C2022">
            <v>93308</v>
          </cell>
          <cell r="D2022">
            <v>483</v>
          </cell>
          <cell r="E2022">
            <v>482.2</v>
          </cell>
        </row>
        <row r="2023">
          <cell r="C2023">
            <v>93308</v>
          </cell>
          <cell r="D2023">
            <v>483</v>
          </cell>
          <cell r="E2023">
            <v>482.2</v>
          </cell>
        </row>
        <row r="2024">
          <cell r="C2024">
            <v>93312</v>
          </cell>
          <cell r="D2024">
            <v>483</v>
          </cell>
          <cell r="E2024">
            <v>947.2</v>
          </cell>
        </row>
        <row r="2025">
          <cell r="C2025">
            <v>93320</v>
          </cell>
          <cell r="D2025">
            <v>483</v>
          </cell>
          <cell r="E2025">
            <v>480.6</v>
          </cell>
        </row>
        <row r="2026">
          <cell r="C2026">
            <v>93321</v>
          </cell>
          <cell r="D2026">
            <v>483</v>
          </cell>
          <cell r="E2026">
            <v>378.8</v>
          </cell>
        </row>
        <row r="2027">
          <cell r="C2027">
            <v>93325</v>
          </cell>
          <cell r="D2027">
            <v>483</v>
          </cell>
          <cell r="E2027">
            <v>343.6</v>
          </cell>
        </row>
        <row r="2028">
          <cell r="C2028">
            <v>93350</v>
          </cell>
          <cell r="D2028">
            <v>483</v>
          </cell>
          <cell r="E2028">
            <v>667.6</v>
          </cell>
        </row>
        <row r="2029">
          <cell r="C2029">
            <v>93351</v>
          </cell>
          <cell r="D2029">
            <v>483</v>
          </cell>
          <cell r="E2029">
            <v>2959.8</v>
          </cell>
        </row>
        <row r="2030">
          <cell r="C2030">
            <v>93797</v>
          </cell>
          <cell r="D2030">
            <v>943</v>
          </cell>
          <cell r="E2030">
            <v>53.4</v>
          </cell>
        </row>
        <row r="2031">
          <cell r="C2031">
            <v>93797</v>
          </cell>
          <cell r="D2031">
            <v>943</v>
          </cell>
          <cell r="E2031">
            <v>6</v>
          </cell>
        </row>
        <row r="2032">
          <cell r="C2032">
            <v>93797</v>
          </cell>
          <cell r="D2032">
            <v>948</v>
          </cell>
          <cell r="E2032">
            <v>6</v>
          </cell>
        </row>
        <row r="2033">
          <cell r="C2033">
            <v>93798</v>
          </cell>
          <cell r="D2033">
            <v>943</v>
          </cell>
          <cell r="E2033">
            <v>176.8</v>
          </cell>
        </row>
        <row r="2034">
          <cell r="C2034">
            <v>93798</v>
          </cell>
          <cell r="D2034">
            <v>943</v>
          </cell>
          <cell r="E2034">
            <v>140.4</v>
          </cell>
        </row>
        <row r="2035">
          <cell r="C2035">
            <v>93880</v>
          </cell>
          <cell r="D2035">
            <v>921</v>
          </cell>
          <cell r="E2035">
            <v>972.6</v>
          </cell>
        </row>
        <row r="2036">
          <cell r="C2036">
            <v>93882</v>
          </cell>
          <cell r="D2036">
            <v>921</v>
          </cell>
          <cell r="E2036">
            <v>465</v>
          </cell>
        </row>
        <row r="2037">
          <cell r="C2037">
            <v>93922</v>
          </cell>
          <cell r="D2037">
            <v>920</v>
          </cell>
          <cell r="E2037">
            <v>305</v>
          </cell>
        </row>
        <row r="2038">
          <cell r="C2038">
            <v>93923</v>
          </cell>
          <cell r="D2038">
            <v>920</v>
          </cell>
          <cell r="E2038">
            <v>524.4</v>
          </cell>
        </row>
        <row r="2039">
          <cell r="C2039">
            <v>93924</v>
          </cell>
          <cell r="D2039">
            <v>921</v>
          </cell>
          <cell r="E2039">
            <v>485.4</v>
          </cell>
        </row>
        <row r="2040">
          <cell r="C2040">
            <v>93925</v>
          </cell>
          <cell r="D2040">
            <v>921</v>
          </cell>
          <cell r="E2040">
            <v>972.6</v>
          </cell>
        </row>
        <row r="2041">
          <cell r="C2041">
            <v>93926</v>
          </cell>
          <cell r="D2041">
            <v>920</v>
          </cell>
          <cell r="E2041">
            <v>552</v>
          </cell>
        </row>
        <row r="2042">
          <cell r="C2042">
            <v>93930</v>
          </cell>
          <cell r="D2042">
            <v>921</v>
          </cell>
          <cell r="E2042">
            <v>920.8</v>
          </cell>
        </row>
        <row r="2043">
          <cell r="C2043">
            <v>93931</v>
          </cell>
          <cell r="D2043">
            <v>920</v>
          </cell>
          <cell r="E2043">
            <v>562.79999999999995</v>
          </cell>
        </row>
        <row r="2044">
          <cell r="C2044">
            <v>93970</v>
          </cell>
          <cell r="D2044">
            <v>921</v>
          </cell>
          <cell r="E2044">
            <v>939.8</v>
          </cell>
        </row>
        <row r="2045">
          <cell r="C2045">
            <v>93971</v>
          </cell>
          <cell r="D2045">
            <v>921</v>
          </cell>
          <cell r="E2045">
            <v>590</v>
          </cell>
        </row>
        <row r="2046">
          <cell r="C2046">
            <v>93975</v>
          </cell>
          <cell r="D2046">
            <v>921</v>
          </cell>
          <cell r="E2046">
            <v>1286</v>
          </cell>
        </row>
        <row r="2047">
          <cell r="C2047">
            <v>93975</v>
          </cell>
          <cell r="D2047">
            <v>921</v>
          </cell>
          <cell r="E2047">
            <v>1667.2</v>
          </cell>
        </row>
        <row r="2048">
          <cell r="C2048">
            <v>93976</v>
          </cell>
          <cell r="D2048">
            <v>921</v>
          </cell>
          <cell r="E2048">
            <v>569</v>
          </cell>
        </row>
        <row r="2049">
          <cell r="C2049">
            <v>93978</v>
          </cell>
          <cell r="D2049">
            <v>921</v>
          </cell>
          <cell r="E2049">
            <v>600</v>
          </cell>
        </row>
        <row r="2050">
          <cell r="C2050">
            <v>93979</v>
          </cell>
          <cell r="D2050">
            <v>921</v>
          </cell>
          <cell r="E2050">
            <v>399.2</v>
          </cell>
        </row>
        <row r="2051">
          <cell r="C2051">
            <v>94010</v>
          </cell>
          <cell r="D2051">
            <v>510</v>
          </cell>
          <cell r="E2051">
            <v>0</v>
          </cell>
        </row>
        <row r="2052">
          <cell r="C2052">
            <v>94060</v>
          </cell>
          <cell r="D2052">
            <v>510</v>
          </cell>
          <cell r="E2052">
            <v>33</v>
          </cell>
        </row>
        <row r="2053">
          <cell r="C2053">
            <v>94640</v>
          </cell>
          <cell r="D2053">
            <v>450</v>
          </cell>
          <cell r="E2053">
            <v>92.2</v>
          </cell>
        </row>
        <row r="2054">
          <cell r="C2054">
            <v>94799</v>
          </cell>
          <cell r="D2054">
            <v>510</v>
          </cell>
          <cell r="E2054">
            <v>11</v>
          </cell>
        </row>
        <row r="2055">
          <cell r="C2055">
            <v>94799</v>
          </cell>
          <cell r="D2055">
            <v>510</v>
          </cell>
          <cell r="E2055">
            <v>0</v>
          </cell>
        </row>
        <row r="2056">
          <cell r="C2056">
            <v>94799</v>
          </cell>
          <cell r="D2056">
            <v>510</v>
          </cell>
          <cell r="E2056">
            <v>0</v>
          </cell>
        </row>
        <row r="2057">
          <cell r="C2057">
            <v>94799</v>
          </cell>
          <cell r="D2057">
            <v>510</v>
          </cell>
          <cell r="E2057">
            <v>42</v>
          </cell>
        </row>
        <row r="2058">
          <cell r="C2058">
            <v>95250</v>
          </cell>
          <cell r="D2058">
            <v>920</v>
          </cell>
          <cell r="E2058">
            <v>400</v>
          </cell>
        </row>
        <row r="2059">
          <cell r="C2059">
            <v>95805</v>
          </cell>
          <cell r="D2059">
            <v>920</v>
          </cell>
          <cell r="E2059">
            <v>945</v>
          </cell>
        </row>
        <row r="2060">
          <cell r="C2060">
            <v>95806</v>
          </cell>
          <cell r="D2060">
            <v>920</v>
          </cell>
          <cell r="E2060">
            <v>348</v>
          </cell>
        </row>
        <row r="2061">
          <cell r="C2061">
            <v>95810</v>
          </cell>
          <cell r="D2061">
            <v>920</v>
          </cell>
          <cell r="E2061">
            <v>1712.6</v>
          </cell>
        </row>
        <row r="2062">
          <cell r="C2062">
            <v>95811</v>
          </cell>
          <cell r="D2062">
            <v>920</v>
          </cell>
          <cell r="E2062">
            <v>1830.8</v>
          </cell>
        </row>
        <row r="2063">
          <cell r="C2063">
            <v>95811</v>
          </cell>
          <cell r="D2063">
            <v>920</v>
          </cell>
          <cell r="E2063">
            <v>1830.8</v>
          </cell>
        </row>
        <row r="2064">
          <cell r="C2064">
            <v>95811</v>
          </cell>
          <cell r="D2064">
            <v>920</v>
          </cell>
          <cell r="E2064">
            <v>1830.8</v>
          </cell>
        </row>
        <row r="2065">
          <cell r="C2065">
            <v>95816</v>
          </cell>
          <cell r="D2065">
            <v>740</v>
          </cell>
          <cell r="E2065">
            <v>345.6</v>
          </cell>
        </row>
        <row r="2066">
          <cell r="C2066">
            <v>95860</v>
          </cell>
          <cell r="D2066">
            <v>922</v>
          </cell>
          <cell r="E2066">
            <v>295</v>
          </cell>
        </row>
        <row r="2067">
          <cell r="C2067">
            <v>95861</v>
          </cell>
          <cell r="D2067">
            <v>922</v>
          </cell>
          <cell r="E2067">
            <v>188.4</v>
          </cell>
        </row>
        <row r="2068">
          <cell r="C2068">
            <v>95925</v>
          </cell>
          <cell r="D2068">
            <v>922</v>
          </cell>
          <cell r="E2068">
            <v>141.19999999999999</v>
          </cell>
        </row>
        <row r="2069">
          <cell r="C2069">
            <v>95926</v>
          </cell>
          <cell r="D2069">
            <v>922</v>
          </cell>
          <cell r="E2069">
            <v>141.19999999999999</v>
          </cell>
        </row>
        <row r="2070">
          <cell r="C2070">
            <v>95937</v>
          </cell>
          <cell r="D2070">
            <v>922</v>
          </cell>
          <cell r="E2070">
            <v>79.2</v>
          </cell>
        </row>
        <row r="2071">
          <cell r="C2071">
            <v>95937</v>
          </cell>
          <cell r="D2071">
            <v>922</v>
          </cell>
          <cell r="E2071">
            <v>79.2</v>
          </cell>
        </row>
        <row r="2072">
          <cell r="C2072">
            <v>96105</v>
          </cell>
          <cell r="D2072">
            <v>444</v>
          </cell>
          <cell r="E2072">
            <v>572.6</v>
          </cell>
        </row>
        <row r="2073">
          <cell r="C2073">
            <v>96116</v>
          </cell>
          <cell r="D2073">
            <v>440</v>
          </cell>
          <cell r="E2073">
            <v>572.6</v>
          </cell>
        </row>
        <row r="2074">
          <cell r="C2074">
            <v>96125</v>
          </cell>
          <cell r="D2074">
            <v>444</v>
          </cell>
          <cell r="E2074">
            <v>198.4</v>
          </cell>
        </row>
        <row r="2075">
          <cell r="C2075">
            <v>96125</v>
          </cell>
          <cell r="D2075">
            <v>444</v>
          </cell>
          <cell r="E2075">
            <v>307</v>
          </cell>
        </row>
        <row r="2076">
          <cell r="C2076">
            <v>96127</v>
          </cell>
          <cell r="D2076">
            <v>510</v>
          </cell>
          <cell r="E2076">
            <v>9.8000000000000007</v>
          </cell>
        </row>
        <row r="2077">
          <cell r="C2077">
            <v>96160</v>
          </cell>
          <cell r="D2077">
            <v>510</v>
          </cell>
          <cell r="E2077">
            <v>5.4</v>
          </cell>
        </row>
        <row r="2078">
          <cell r="C2078">
            <v>96360</v>
          </cell>
          <cell r="D2078">
            <v>450</v>
          </cell>
          <cell r="E2078">
            <v>58.8</v>
          </cell>
        </row>
        <row r="2079">
          <cell r="C2079">
            <v>96360</v>
          </cell>
          <cell r="D2079">
            <v>260</v>
          </cell>
          <cell r="E2079">
            <v>236.2</v>
          </cell>
        </row>
        <row r="2080">
          <cell r="C2080">
            <v>96360</v>
          </cell>
          <cell r="D2080">
            <v>260</v>
          </cell>
          <cell r="E2080">
            <v>195.4</v>
          </cell>
        </row>
        <row r="2081">
          <cell r="C2081">
            <v>96360</v>
          </cell>
          <cell r="D2081">
            <v>510</v>
          </cell>
          <cell r="E2081">
            <v>236.2</v>
          </cell>
        </row>
        <row r="2082">
          <cell r="C2082">
            <v>96361</v>
          </cell>
          <cell r="D2082">
            <v>450</v>
          </cell>
          <cell r="E2082">
            <v>47.2</v>
          </cell>
        </row>
        <row r="2083">
          <cell r="C2083">
            <v>96361</v>
          </cell>
          <cell r="D2083">
            <v>510</v>
          </cell>
          <cell r="E2083">
            <v>67.8</v>
          </cell>
        </row>
        <row r="2084">
          <cell r="C2084">
            <v>96361</v>
          </cell>
          <cell r="D2084">
            <v>260</v>
          </cell>
          <cell r="E2084">
            <v>48.8</v>
          </cell>
        </row>
        <row r="2085">
          <cell r="C2085">
            <v>96361</v>
          </cell>
          <cell r="D2085">
            <v>260</v>
          </cell>
          <cell r="E2085">
            <v>48.8</v>
          </cell>
        </row>
        <row r="2086">
          <cell r="C2086">
            <v>96365</v>
          </cell>
          <cell r="D2086">
            <v>510</v>
          </cell>
          <cell r="E2086">
            <v>236.2</v>
          </cell>
        </row>
        <row r="2087">
          <cell r="C2087">
            <v>96365</v>
          </cell>
          <cell r="D2087">
            <v>450</v>
          </cell>
          <cell r="E2087">
            <v>235.4</v>
          </cell>
        </row>
        <row r="2088">
          <cell r="C2088">
            <v>96365</v>
          </cell>
          <cell r="D2088">
            <v>260</v>
          </cell>
          <cell r="E2088">
            <v>248.4</v>
          </cell>
        </row>
        <row r="2089">
          <cell r="C2089">
            <v>96365</v>
          </cell>
          <cell r="D2089">
            <v>260</v>
          </cell>
          <cell r="E2089">
            <v>248.4</v>
          </cell>
        </row>
        <row r="2090">
          <cell r="C2090">
            <v>96365</v>
          </cell>
          <cell r="D2090">
            <v>260</v>
          </cell>
          <cell r="E2090">
            <v>0</v>
          </cell>
        </row>
        <row r="2091">
          <cell r="C2091">
            <v>96366</v>
          </cell>
          <cell r="D2091">
            <v>260</v>
          </cell>
          <cell r="E2091">
            <v>69.8</v>
          </cell>
        </row>
        <row r="2092">
          <cell r="C2092">
            <v>96366</v>
          </cell>
          <cell r="D2092">
            <v>260</v>
          </cell>
          <cell r="E2092">
            <v>69.8</v>
          </cell>
        </row>
        <row r="2093">
          <cell r="C2093">
            <v>96366</v>
          </cell>
          <cell r="D2093">
            <v>450</v>
          </cell>
          <cell r="E2093">
            <v>69.8</v>
          </cell>
        </row>
        <row r="2094">
          <cell r="C2094">
            <v>96366</v>
          </cell>
          <cell r="D2094">
            <v>510</v>
          </cell>
          <cell r="E2094">
            <v>69.8</v>
          </cell>
        </row>
        <row r="2095">
          <cell r="C2095">
            <v>96367</v>
          </cell>
          <cell r="D2095">
            <v>260</v>
          </cell>
          <cell r="E2095">
            <v>101.6</v>
          </cell>
        </row>
        <row r="2096">
          <cell r="C2096">
            <v>96367</v>
          </cell>
          <cell r="D2096">
            <v>260</v>
          </cell>
          <cell r="E2096">
            <v>101.6</v>
          </cell>
        </row>
        <row r="2097">
          <cell r="C2097">
            <v>96367</v>
          </cell>
          <cell r="D2097">
            <v>450</v>
          </cell>
          <cell r="E2097">
            <v>101.6</v>
          </cell>
        </row>
        <row r="2098">
          <cell r="C2098">
            <v>96367</v>
          </cell>
          <cell r="D2098">
            <v>510</v>
          </cell>
          <cell r="E2098">
            <v>119</v>
          </cell>
        </row>
        <row r="2099">
          <cell r="C2099">
            <v>96368</v>
          </cell>
          <cell r="D2099">
            <v>450</v>
          </cell>
          <cell r="E2099">
            <v>60.4</v>
          </cell>
        </row>
        <row r="2100">
          <cell r="C2100">
            <v>96368</v>
          </cell>
          <cell r="D2100">
            <v>260</v>
          </cell>
          <cell r="E2100">
            <v>60.4</v>
          </cell>
        </row>
        <row r="2101">
          <cell r="C2101">
            <v>96368</v>
          </cell>
          <cell r="D2101">
            <v>260</v>
          </cell>
          <cell r="E2101">
            <v>60.4</v>
          </cell>
        </row>
        <row r="2102">
          <cell r="C2102">
            <v>96368</v>
          </cell>
          <cell r="D2102">
            <v>510</v>
          </cell>
          <cell r="E2102">
            <v>60.4</v>
          </cell>
        </row>
        <row r="2103">
          <cell r="C2103">
            <v>96372</v>
          </cell>
          <cell r="D2103">
            <v>510</v>
          </cell>
          <cell r="E2103">
            <v>52.2</v>
          </cell>
        </row>
        <row r="2104">
          <cell r="C2104">
            <v>96372</v>
          </cell>
          <cell r="D2104">
            <v>450</v>
          </cell>
          <cell r="E2104">
            <v>52.2</v>
          </cell>
        </row>
        <row r="2105">
          <cell r="C2105">
            <v>96372</v>
          </cell>
          <cell r="D2105">
            <v>510</v>
          </cell>
          <cell r="E2105">
            <v>23</v>
          </cell>
        </row>
        <row r="2106">
          <cell r="C2106">
            <v>96372</v>
          </cell>
          <cell r="D2106">
            <v>510</v>
          </cell>
          <cell r="E2106">
            <v>23</v>
          </cell>
        </row>
        <row r="2107">
          <cell r="C2107">
            <v>96372</v>
          </cell>
          <cell r="D2107">
            <v>260</v>
          </cell>
          <cell r="E2107">
            <v>52.2</v>
          </cell>
        </row>
        <row r="2108">
          <cell r="C2108">
            <v>96372</v>
          </cell>
          <cell r="D2108">
            <v>510</v>
          </cell>
          <cell r="E2108">
            <v>55.2</v>
          </cell>
        </row>
        <row r="2109">
          <cell r="C2109">
            <v>96372</v>
          </cell>
          <cell r="D2109">
            <v>260</v>
          </cell>
          <cell r="E2109">
            <v>82.4</v>
          </cell>
        </row>
        <row r="2110">
          <cell r="C2110">
            <v>96372</v>
          </cell>
          <cell r="D2110">
            <v>450</v>
          </cell>
          <cell r="E2110">
            <v>50.6</v>
          </cell>
        </row>
        <row r="2111">
          <cell r="C2111">
            <v>96372</v>
          </cell>
          <cell r="D2111">
            <v>510</v>
          </cell>
          <cell r="E2111">
            <v>90.8</v>
          </cell>
        </row>
        <row r="2112">
          <cell r="C2112">
            <v>96372</v>
          </cell>
          <cell r="D2112">
            <v>510</v>
          </cell>
          <cell r="E2112">
            <v>85.6</v>
          </cell>
        </row>
        <row r="2113">
          <cell r="C2113">
            <v>96374</v>
          </cell>
          <cell r="D2113">
            <v>450</v>
          </cell>
          <cell r="E2113">
            <v>192.4</v>
          </cell>
        </row>
        <row r="2114">
          <cell r="C2114">
            <v>96374</v>
          </cell>
          <cell r="D2114">
            <v>510</v>
          </cell>
          <cell r="E2114">
            <v>192.4</v>
          </cell>
        </row>
        <row r="2115">
          <cell r="C2115">
            <v>96374</v>
          </cell>
          <cell r="D2115">
            <v>260</v>
          </cell>
          <cell r="E2115">
            <v>192.4</v>
          </cell>
        </row>
        <row r="2116">
          <cell r="C2116">
            <v>96374</v>
          </cell>
          <cell r="D2116">
            <v>260</v>
          </cell>
          <cell r="E2116">
            <v>192.4</v>
          </cell>
        </row>
        <row r="2117">
          <cell r="C2117">
            <v>96374</v>
          </cell>
          <cell r="D2117">
            <v>260</v>
          </cell>
          <cell r="E2117">
            <v>0</v>
          </cell>
        </row>
        <row r="2118">
          <cell r="C2118">
            <v>96375</v>
          </cell>
          <cell r="D2118">
            <v>510</v>
          </cell>
          <cell r="E2118">
            <v>71.2</v>
          </cell>
        </row>
        <row r="2119">
          <cell r="C2119">
            <v>96375</v>
          </cell>
          <cell r="D2119">
            <v>260</v>
          </cell>
          <cell r="E2119">
            <v>71.2</v>
          </cell>
        </row>
        <row r="2120">
          <cell r="C2120">
            <v>96375</v>
          </cell>
          <cell r="D2120">
            <v>260</v>
          </cell>
          <cell r="E2120">
            <v>71.2</v>
          </cell>
        </row>
        <row r="2121">
          <cell r="C2121">
            <v>96375</v>
          </cell>
          <cell r="D2121">
            <v>450</v>
          </cell>
          <cell r="E2121">
            <v>71.2</v>
          </cell>
        </row>
        <row r="2122">
          <cell r="C2122">
            <v>96376</v>
          </cell>
          <cell r="D2122">
            <v>510</v>
          </cell>
          <cell r="E2122">
            <v>43</v>
          </cell>
        </row>
        <row r="2123">
          <cell r="C2123">
            <v>96376</v>
          </cell>
          <cell r="D2123">
            <v>260</v>
          </cell>
          <cell r="E2123">
            <v>43</v>
          </cell>
        </row>
        <row r="2124">
          <cell r="C2124">
            <v>96376</v>
          </cell>
          <cell r="D2124">
            <v>260</v>
          </cell>
          <cell r="E2124">
            <v>43</v>
          </cell>
        </row>
        <row r="2125">
          <cell r="C2125">
            <v>96376</v>
          </cell>
          <cell r="D2125">
            <v>450</v>
          </cell>
          <cell r="E2125">
            <v>43</v>
          </cell>
        </row>
        <row r="2126">
          <cell r="C2126">
            <v>96401</v>
          </cell>
          <cell r="D2126">
            <v>331</v>
          </cell>
          <cell r="E2126">
            <v>254.6</v>
          </cell>
        </row>
        <row r="2127">
          <cell r="C2127">
            <v>96402</v>
          </cell>
          <cell r="D2127">
            <v>331</v>
          </cell>
          <cell r="E2127">
            <v>117.6</v>
          </cell>
        </row>
        <row r="2128">
          <cell r="C2128">
            <v>96409</v>
          </cell>
          <cell r="D2128">
            <v>331</v>
          </cell>
          <cell r="E2128">
            <v>418.4</v>
          </cell>
        </row>
        <row r="2129">
          <cell r="C2129">
            <v>96411</v>
          </cell>
          <cell r="D2129">
            <v>331</v>
          </cell>
          <cell r="E2129">
            <v>218.8</v>
          </cell>
        </row>
        <row r="2130">
          <cell r="C2130">
            <v>96413</v>
          </cell>
          <cell r="D2130">
            <v>335</v>
          </cell>
          <cell r="E2130">
            <v>451.4</v>
          </cell>
        </row>
        <row r="2131">
          <cell r="C2131">
            <v>96415</v>
          </cell>
          <cell r="D2131">
            <v>335</v>
          </cell>
          <cell r="E2131">
            <v>135.4</v>
          </cell>
        </row>
        <row r="2132">
          <cell r="C2132">
            <v>96416</v>
          </cell>
          <cell r="D2132">
            <v>335</v>
          </cell>
          <cell r="E2132">
            <v>450.4</v>
          </cell>
        </row>
        <row r="2133">
          <cell r="C2133">
            <v>96417</v>
          </cell>
          <cell r="D2133">
            <v>335</v>
          </cell>
          <cell r="E2133">
            <v>233</v>
          </cell>
        </row>
        <row r="2134">
          <cell r="C2134">
            <v>96521</v>
          </cell>
          <cell r="D2134">
            <v>510</v>
          </cell>
          <cell r="E2134">
            <v>391</v>
          </cell>
        </row>
        <row r="2135">
          <cell r="C2135">
            <v>96523</v>
          </cell>
          <cell r="D2135">
            <v>510</v>
          </cell>
          <cell r="E2135">
            <v>109</v>
          </cell>
        </row>
        <row r="2136">
          <cell r="C2136">
            <v>97012</v>
          </cell>
          <cell r="D2136">
            <v>420</v>
          </cell>
          <cell r="E2136">
            <v>218.2</v>
          </cell>
        </row>
        <row r="2137">
          <cell r="C2137">
            <v>97016</v>
          </cell>
          <cell r="D2137">
            <v>420</v>
          </cell>
          <cell r="E2137">
            <v>184.4</v>
          </cell>
        </row>
        <row r="2138">
          <cell r="C2138">
            <v>97018</v>
          </cell>
          <cell r="D2138">
            <v>430</v>
          </cell>
          <cell r="E2138">
            <v>164</v>
          </cell>
        </row>
        <row r="2139">
          <cell r="C2139">
            <v>97018</v>
          </cell>
          <cell r="D2139">
            <v>420</v>
          </cell>
          <cell r="E2139">
            <v>164</v>
          </cell>
        </row>
        <row r="2140">
          <cell r="C2140">
            <v>97022</v>
          </cell>
          <cell r="D2140">
            <v>430</v>
          </cell>
          <cell r="E2140">
            <v>257</v>
          </cell>
        </row>
        <row r="2141">
          <cell r="C2141">
            <v>97022</v>
          </cell>
          <cell r="D2141">
            <v>420</v>
          </cell>
          <cell r="E2141">
            <v>257</v>
          </cell>
        </row>
        <row r="2142">
          <cell r="C2142">
            <v>97024</v>
          </cell>
          <cell r="D2142">
            <v>420</v>
          </cell>
          <cell r="E2142">
            <v>218.2</v>
          </cell>
        </row>
        <row r="2143">
          <cell r="C2143">
            <v>97026</v>
          </cell>
          <cell r="D2143">
            <v>420</v>
          </cell>
          <cell r="E2143">
            <v>26</v>
          </cell>
        </row>
        <row r="2144">
          <cell r="C2144">
            <v>97026</v>
          </cell>
          <cell r="D2144">
            <v>420</v>
          </cell>
          <cell r="E2144">
            <v>25</v>
          </cell>
        </row>
        <row r="2145">
          <cell r="C2145">
            <v>97026</v>
          </cell>
          <cell r="D2145">
            <v>420</v>
          </cell>
          <cell r="E2145">
            <v>40</v>
          </cell>
        </row>
        <row r="2146">
          <cell r="C2146">
            <v>97032</v>
          </cell>
          <cell r="D2146">
            <v>430</v>
          </cell>
          <cell r="E2146">
            <v>176.6</v>
          </cell>
        </row>
        <row r="2147">
          <cell r="C2147">
            <v>97032</v>
          </cell>
          <cell r="D2147">
            <v>420</v>
          </cell>
          <cell r="E2147">
            <v>176.6</v>
          </cell>
        </row>
        <row r="2148">
          <cell r="C2148">
            <v>97033</v>
          </cell>
          <cell r="D2148">
            <v>430</v>
          </cell>
          <cell r="E2148">
            <v>274.60000000000002</v>
          </cell>
        </row>
        <row r="2149">
          <cell r="C2149">
            <v>97033</v>
          </cell>
          <cell r="D2149">
            <v>420</v>
          </cell>
          <cell r="E2149">
            <v>274.60000000000002</v>
          </cell>
        </row>
        <row r="2150">
          <cell r="C2150">
            <v>97034</v>
          </cell>
          <cell r="D2150">
            <v>430</v>
          </cell>
          <cell r="E2150">
            <v>190.4</v>
          </cell>
        </row>
        <row r="2151">
          <cell r="C2151">
            <v>97035</v>
          </cell>
          <cell r="D2151">
            <v>430</v>
          </cell>
          <cell r="E2151">
            <v>219</v>
          </cell>
        </row>
        <row r="2152">
          <cell r="C2152">
            <v>97035</v>
          </cell>
          <cell r="D2152">
            <v>420</v>
          </cell>
          <cell r="E2152">
            <v>219</v>
          </cell>
        </row>
        <row r="2153">
          <cell r="C2153">
            <v>97110</v>
          </cell>
          <cell r="D2153">
            <v>430</v>
          </cell>
          <cell r="E2153">
            <v>248.2</v>
          </cell>
        </row>
        <row r="2154">
          <cell r="C2154">
            <v>97110</v>
          </cell>
          <cell r="D2154">
            <v>420</v>
          </cell>
          <cell r="E2154">
            <v>248.2</v>
          </cell>
        </row>
        <row r="2155">
          <cell r="C2155">
            <v>97112</v>
          </cell>
          <cell r="D2155">
            <v>420</v>
          </cell>
          <cell r="E2155">
            <v>222.8</v>
          </cell>
        </row>
        <row r="2156">
          <cell r="C2156">
            <v>97112</v>
          </cell>
          <cell r="D2156">
            <v>430</v>
          </cell>
          <cell r="E2156">
            <v>223.8</v>
          </cell>
        </row>
        <row r="2157">
          <cell r="C2157">
            <v>97113</v>
          </cell>
          <cell r="D2157">
            <v>420</v>
          </cell>
          <cell r="E2157">
            <v>251.8</v>
          </cell>
        </row>
        <row r="2158">
          <cell r="C2158">
            <v>97116</v>
          </cell>
          <cell r="D2158">
            <v>420</v>
          </cell>
          <cell r="E2158">
            <v>200.4</v>
          </cell>
        </row>
        <row r="2159">
          <cell r="C2159">
            <v>97129</v>
          </cell>
          <cell r="D2159">
            <v>440</v>
          </cell>
          <cell r="E2159">
            <v>74.8</v>
          </cell>
        </row>
        <row r="2160">
          <cell r="C2160">
            <v>97130</v>
          </cell>
          <cell r="D2160">
            <v>440</v>
          </cell>
          <cell r="E2160">
            <v>68.599999999999994</v>
          </cell>
        </row>
        <row r="2161">
          <cell r="C2161">
            <v>97140</v>
          </cell>
          <cell r="D2161">
            <v>430</v>
          </cell>
          <cell r="E2161">
            <v>262.39999999999998</v>
          </cell>
        </row>
        <row r="2162">
          <cell r="C2162">
            <v>97140</v>
          </cell>
          <cell r="D2162">
            <v>420</v>
          </cell>
          <cell r="E2162">
            <v>262.39999999999998</v>
          </cell>
        </row>
        <row r="2163">
          <cell r="C2163">
            <v>97140</v>
          </cell>
          <cell r="D2163">
            <v>420</v>
          </cell>
          <cell r="E2163">
            <v>277.39999999999998</v>
          </cell>
        </row>
        <row r="2164">
          <cell r="C2164">
            <v>97140</v>
          </cell>
          <cell r="D2164">
            <v>430</v>
          </cell>
          <cell r="E2164">
            <v>247.4</v>
          </cell>
        </row>
        <row r="2165">
          <cell r="C2165">
            <v>97150</v>
          </cell>
          <cell r="D2165">
            <v>420</v>
          </cell>
          <cell r="E2165">
            <v>145.19999999999999</v>
          </cell>
        </row>
        <row r="2166">
          <cell r="C2166">
            <v>97161</v>
          </cell>
          <cell r="D2166">
            <v>424</v>
          </cell>
          <cell r="E2166">
            <v>520</v>
          </cell>
        </row>
        <row r="2167">
          <cell r="C2167">
            <v>97162</v>
          </cell>
          <cell r="D2167">
            <v>424</v>
          </cell>
          <cell r="E2167">
            <v>676</v>
          </cell>
        </row>
        <row r="2168">
          <cell r="C2168">
            <v>97163</v>
          </cell>
          <cell r="D2168">
            <v>424</v>
          </cell>
          <cell r="E2168">
            <v>811.2</v>
          </cell>
        </row>
        <row r="2169">
          <cell r="C2169">
            <v>97164</v>
          </cell>
          <cell r="D2169">
            <v>424</v>
          </cell>
          <cell r="E2169">
            <v>280.8</v>
          </cell>
        </row>
        <row r="2170">
          <cell r="C2170">
            <v>97165</v>
          </cell>
          <cell r="D2170">
            <v>434</v>
          </cell>
          <cell r="E2170">
            <v>540.79999999999995</v>
          </cell>
        </row>
        <row r="2171">
          <cell r="C2171">
            <v>97166</v>
          </cell>
          <cell r="D2171">
            <v>434</v>
          </cell>
          <cell r="E2171">
            <v>676</v>
          </cell>
        </row>
        <row r="2172">
          <cell r="C2172">
            <v>97167</v>
          </cell>
          <cell r="D2172">
            <v>434</v>
          </cell>
          <cell r="E2172">
            <v>811.2</v>
          </cell>
        </row>
        <row r="2173">
          <cell r="C2173">
            <v>97168</v>
          </cell>
          <cell r="D2173">
            <v>434</v>
          </cell>
          <cell r="E2173">
            <v>281.8</v>
          </cell>
        </row>
        <row r="2174">
          <cell r="C2174">
            <v>97530</v>
          </cell>
          <cell r="D2174">
            <v>420</v>
          </cell>
          <cell r="E2174">
            <v>20</v>
          </cell>
        </row>
        <row r="2175">
          <cell r="C2175">
            <v>97530</v>
          </cell>
          <cell r="D2175">
            <v>420</v>
          </cell>
          <cell r="E2175">
            <v>175</v>
          </cell>
        </row>
        <row r="2176">
          <cell r="C2176">
            <v>97530</v>
          </cell>
          <cell r="D2176">
            <v>420</v>
          </cell>
          <cell r="E2176">
            <v>30</v>
          </cell>
        </row>
        <row r="2177">
          <cell r="C2177">
            <v>97530</v>
          </cell>
          <cell r="D2177">
            <v>420</v>
          </cell>
          <cell r="E2177">
            <v>250</v>
          </cell>
        </row>
        <row r="2178">
          <cell r="C2178">
            <v>97530</v>
          </cell>
          <cell r="D2178">
            <v>420</v>
          </cell>
          <cell r="E2178">
            <v>45</v>
          </cell>
        </row>
        <row r="2179">
          <cell r="C2179">
            <v>97530</v>
          </cell>
          <cell r="D2179">
            <v>420</v>
          </cell>
          <cell r="E2179">
            <v>125</v>
          </cell>
        </row>
        <row r="2180">
          <cell r="C2180">
            <v>97530</v>
          </cell>
          <cell r="D2180">
            <v>430</v>
          </cell>
          <cell r="E2180">
            <v>210.2</v>
          </cell>
        </row>
        <row r="2181">
          <cell r="C2181">
            <v>97530</v>
          </cell>
          <cell r="D2181">
            <v>420</v>
          </cell>
          <cell r="E2181">
            <v>210.2</v>
          </cell>
        </row>
        <row r="2182">
          <cell r="C2182">
            <v>97533</v>
          </cell>
          <cell r="D2182">
            <v>430</v>
          </cell>
          <cell r="E2182">
            <v>196.2</v>
          </cell>
        </row>
        <row r="2183">
          <cell r="C2183">
            <v>97533</v>
          </cell>
          <cell r="D2183">
            <v>420</v>
          </cell>
          <cell r="E2183">
            <v>196.2</v>
          </cell>
        </row>
        <row r="2184">
          <cell r="C2184">
            <v>97535</v>
          </cell>
          <cell r="D2184">
            <v>430</v>
          </cell>
          <cell r="E2184">
            <v>207.2</v>
          </cell>
        </row>
        <row r="2185">
          <cell r="C2185">
            <v>97535</v>
          </cell>
          <cell r="D2185">
            <v>430</v>
          </cell>
          <cell r="E2185">
            <v>206.2</v>
          </cell>
        </row>
        <row r="2186">
          <cell r="C2186">
            <v>97535</v>
          </cell>
          <cell r="D2186">
            <v>420</v>
          </cell>
          <cell r="E2186">
            <v>207.2</v>
          </cell>
        </row>
        <row r="2187">
          <cell r="C2187">
            <v>97537</v>
          </cell>
          <cell r="D2187">
            <v>430</v>
          </cell>
          <cell r="E2187">
            <v>192.6</v>
          </cell>
        </row>
        <row r="2188">
          <cell r="C2188">
            <v>97537</v>
          </cell>
          <cell r="D2188">
            <v>420</v>
          </cell>
          <cell r="E2188">
            <v>192.6</v>
          </cell>
        </row>
        <row r="2189">
          <cell r="C2189">
            <v>97542</v>
          </cell>
          <cell r="D2189">
            <v>430</v>
          </cell>
          <cell r="E2189">
            <v>199.4</v>
          </cell>
        </row>
        <row r="2190">
          <cell r="C2190">
            <v>97542</v>
          </cell>
          <cell r="D2190">
            <v>420</v>
          </cell>
          <cell r="E2190">
            <v>199.4</v>
          </cell>
        </row>
        <row r="2191">
          <cell r="C2191">
            <v>97545</v>
          </cell>
          <cell r="D2191">
            <v>430</v>
          </cell>
          <cell r="E2191">
            <v>968.2</v>
          </cell>
        </row>
        <row r="2192">
          <cell r="C2192">
            <v>97545</v>
          </cell>
          <cell r="D2192">
            <v>420</v>
          </cell>
          <cell r="E2192">
            <v>968.2</v>
          </cell>
        </row>
        <row r="2193">
          <cell r="C2193">
            <v>97546</v>
          </cell>
          <cell r="D2193">
            <v>420</v>
          </cell>
          <cell r="E2193">
            <v>357.2</v>
          </cell>
        </row>
        <row r="2194">
          <cell r="C2194">
            <v>97546</v>
          </cell>
          <cell r="D2194">
            <v>430</v>
          </cell>
          <cell r="E2194">
            <v>357.2</v>
          </cell>
        </row>
        <row r="2195">
          <cell r="C2195">
            <v>97597</v>
          </cell>
          <cell r="D2195">
            <v>510</v>
          </cell>
          <cell r="E2195">
            <v>127.8</v>
          </cell>
        </row>
        <row r="2196">
          <cell r="C2196">
            <v>97597</v>
          </cell>
          <cell r="D2196">
            <v>510</v>
          </cell>
          <cell r="E2196">
            <v>127.8</v>
          </cell>
        </row>
        <row r="2197">
          <cell r="C2197">
            <v>97597</v>
          </cell>
          <cell r="D2197">
            <v>450</v>
          </cell>
          <cell r="E2197">
            <v>86</v>
          </cell>
        </row>
        <row r="2198">
          <cell r="C2198">
            <v>97598</v>
          </cell>
          <cell r="D2198">
            <v>510</v>
          </cell>
          <cell r="E2198">
            <v>63.8</v>
          </cell>
        </row>
        <row r="2199">
          <cell r="C2199">
            <v>97602</v>
          </cell>
          <cell r="D2199">
            <v>510</v>
          </cell>
          <cell r="E2199">
            <v>166.4</v>
          </cell>
        </row>
        <row r="2200">
          <cell r="C2200">
            <v>97605</v>
          </cell>
          <cell r="D2200">
            <v>510</v>
          </cell>
          <cell r="E2200">
            <v>22.6</v>
          </cell>
        </row>
        <row r="2201">
          <cell r="C2201">
            <v>97606</v>
          </cell>
          <cell r="D2201">
            <v>510</v>
          </cell>
          <cell r="E2201">
            <v>41.4</v>
          </cell>
        </row>
        <row r="2202">
          <cell r="C2202">
            <v>97607</v>
          </cell>
          <cell r="D2202">
            <v>510</v>
          </cell>
          <cell r="E2202">
            <v>86</v>
          </cell>
        </row>
        <row r="2203">
          <cell r="C2203">
            <v>97608</v>
          </cell>
          <cell r="D2203">
            <v>510</v>
          </cell>
          <cell r="E2203">
            <v>93.2</v>
          </cell>
        </row>
        <row r="2204">
          <cell r="C2204">
            <v>97750</v>
          </cell>
          <cell r="D2204">
            <v>430</v>
          </cell>
          <cell r="E2204">
            <v>226.6</v>
          </cell>
        </row>
        <row r="2205">
          <cell r="C2205">
            <v>97750</v>
          </cell>
          <cell r="D2205">
            <v>420</v>
          </cell>
          <cell r="E2205">
            <v>225.4</v>
          </cell>
        </row>
        <row r="2206">
          <cell r="C2206">
            <v>97750</v>
          </cell>
          <cell r="D2206">
            <v>440</v>
          </cell>
          <cell r="E2206">
            <v>225.4</v>
          </cell>
        </row>
        <row r="2207">
          <cell r="C2207">
            <v>97760</v>
          </cell>
          <cell r="D2207">
            <v>430</v>
          </cell>
          <cell r="E2207">
            <v>248.2</v>
          </cell>
        </row>
        <row r="2208">
          <cell r="C2208">
            <v>97760</v>
          </cell>
          <cell r="D2208">
            <v>420</v>
          </cell>
          <cell r="E2208">
            <v>248.2</v>
          </cell>
        </row>
        <row r="2209">
          <cell r="C2209">
            <v>97761</v>
          </cell>
          <cell r="D2209">
            <v>420</v>
          </cell>
          <cell r="E2209">
            <v>238.6</v>
          </cell>
        </row>
        <row r="2210">
          <cell r="C2210">
            <v>97761</v>
          </cell>
          <cell r="D2210">
            <v>430</v>
          </cell>
          <cell r="E2210">
            <v>238.6</v>
          </cell>
        </row>
        <row r="2211">
          <cell r="C2211">
            <v>97763</v>
          </cell>
          <cell r="D2211">
            <v>430</v>
          </cell>
          <cell r="E2211">
            <v>196.2</v>
          </cell>
        </row>
        <row r="2212">
          <cell r="C2212">
            <v>97763</v>
          </cell>
          <cell r="D2212">
            <v>420</v>
          </cell>
          <cell r="E2212">
            <v>196.2</v>
          </cell>
        </row>
        <row r="2213">
          <cell r="C2213">
            <v>98925</v>
          </cell>
          <cell r="D2213">
            <v>450</v>
          </cell>
          <cell r="E2213">
            <v>52</v>
          </cell>
        </row>
        <row r="2214">
          <cell r="C2214">
            <v>98966</v>
          </cell>
          <cell r="D2214">
            <v>420</v>
          </cell>
          <cell r="E2214">
            <v>67</v>
          </cell>
        </row>
        <row r="2215">
          <cell r="C2215">
            <v>98967</v>
          </cell>
          <cell r="D2215">
            <v>420</v>
          </cell>
          <cell r="E2215">
            <v>134.19999999999999</v>
          </cell>
        </row>
        <row r="2216">
          <cell r="C2216">
            <v>98968</v>
          </cell>
          <cell r="D2216">
            <v>420</v>
          </cell>
          <cell r="E2216">
            <v>199</v>
          </cell>
        </row>
        <row r="2217">
          <cell r="C2217">
            <v>98970</v>
          </cell>
          <cell r="D2217">
            <v>430</v>
          </cell>
          <cell r="E2217">
            <v>42.2</v>
          </cell>
        </row>
        <row r="2218">
          <cell r="C2218">
            <v>98970</v>
          </cell>
          <cell r="D2218">
            <v>420</v>
          </cell>
          <cell r="E2218">
            <v>42.2</v>
          </cell>
        </row>
        <row r="2219">
          <cell r="C2219">
            <v>98970</v>
          </cell>
          <cell r="D2219">
            <v>440</v>
          </cell>
          <cell r="E2219">
            <v>42.2</v>
          </cell>
        </row>
        <row r="2220">
          <cell r="C2220">
            <v>98971</v>
          </cell>
          <cell r="D2220">
            <v>430</v>
          </cell>
          <cell r="E2220">
            <v>80</v>
          </cell>
        </row>
        <row r="2221">
          <cell r="C2221">
            <v>98971</v>
          </cell>
          <cell r="D2221">
            <v>420</v>
          </cell>
          <cell r="E2221">
            <v>80</v>
          </cell>
        </row>
        <row r="2222">
          <cell r="C2222">
            <v>98971</v>
          </cell>
          <cell r="D2222">
            <v>440</v>
          </cell>
          <cell r="E2222">
            <v>80</v>
          </cell>
        </row>
        <row r="2223">
          <cell r="C2223">
            <v>98972</v>
          </cell>
          <cell r="D2223">
            <v>430</v>
          </cell>
          <cell r="E2223">
            <v>96.4</v>
          </cell>
        </row>
        <row r="2224">
          <cell r="C2224">
            <v>98972</v>
          </cell>
          <cell r="D2224">
            <v>420</v>
          </cell>
          <cell r="E2224">
            <v>96.4</v>
          </cell>
        </row>
        <row r="2225">
          <cell r="C2225">
            <v>98972</v>
          </cell>
          <cell r="D2225">
            <v>440</v>
          </cell>
          <cell r="E2225">
            <v>96.4</v>
          </cell>
        </row>
        <row r="2226">
          <cell r="C2226">
            <v>99000</v>
          </cell>
          <cell r="D2226">
            <v>510</v>
          </cell>
          <cell r="E2226">
            <v>0</v>
          </cell>
        </row>
        <row r="2227">
          <cell r="C2227">
            <v>99000</v>
          </cell>
          <cell r="D2227">
            <v>510</v>
          </cell>
          <cell r="E2227">
            <v>0</v>
          </cell>
        </row>
        <row r="2228">
          <cell r="C2228">
            <v>99001</v>
          </cell>
          <cell r="D2228">
            <v>300</v>
          </cell>
          <cell r="E2228">
            <v>70.8</v>
          </cell>
        </row>
        <row r="2229">
          <cell r="C2229">
            <v>99001</v>
          </cell>
          <cell r="D2229">
            <v>300</v>
          </cell>
          <cell r="E2229">
            <v>54</v>
          </cell>
        </row>
        <row r="2230">
          <cell r="C2230">
            <v>99001</v>
          </cell>
          <cell r="D2230">
            <v>510</v>
          </cell>
          <cell r="E2230">
            <v>23</v>
          </cell>
        </row>
        <row r="2231">
          <cell r="C2231">
            <v>99151</v>
          </cell>
          <cell r="D2231">
            <v>450</v>
          </cell>
          <cell r="E2231">
            <v>78</v>
          </cell>
        </row>
        <row r="2232">
          <cell r="C2232">
            <v>99152</v>
          </cell>
          <cell r="D2232">
            <v>450</v>
          </cell>
          <cell r="E2232">
            <v>37.4</v>
          </cell>
        </row>
        <row r="2233">
          <cell r="C2233">
            <v>99153</v>
          </cell>
          <cell r="D2233">
            <v>450</v>
          </cell>
          <cell r="E2233">
            <v>31.2</v>
          </cell>
        </row>
        <row r="2234">
          <cell r="C2234">
            <v>99156</v>
          </cell>
          <cell r="D2234">
            <v>450</v>
          </cell>
          <cell r="E2234">
            <v>240.2</v>
          </cell>
        </row>
        <row r="2235">
          <cell r="C2235">
            <v>99157</v>
          </cell>
          <cell r="D2235">
            <v>450</v>
          </cell>
          <cell r="E2235">
            <v>196.6</v>
          </cell>
        </row>
        <row r="2236">
          <cell r="C2236">
            <v>99172</v>
          </cell>
          <cell r="D2236">
            <v>510</v>
          </cell>
          <cell r="E2236">
            <v>0</v>
          </cell>
        </row>
        <row r="2237">
          <cell r="C2237">
            <v>99195</v>
          </cell>
          <cell r="D2237">
            <v>940</v>
          </cell>
          <cell r="E2237">
            <v>130</v>
          </cell>
        </row>
        <row r="2238">
          <cell r="C2238">
            <v>99195</v>
          </cell>
          <cell r="D2238">
            <v>940</v>
          </cell>
          <cell r="E2238">
            <v>130</v>
          </cell>
        </row>
        <row r="2239">
          <cell r="C2239">
            <v>99202</v>
          </cell>
          <cell r="D2239">
            <v>510</v>
          </cell>
          <cell r="E2239">
            <v>123.4</v>
          </cell>
        </row>
        <row r="2240">
          <cell r="C2240">
            <v>99202</v>
          </cell>
          <cell r="D2240">
            <v>450</v>
          </cell>
          <cell r="E2240">
            <v>52</v>
          </cell>
        </row>
        <row r="2241">
          <cell r="C2241">
            <v>99202</v>
          </cell>
          <cell r="D2241">
            <v>510</v>
          </cell>
          <cell r="E2241">
            <v>171.2</v>
          </cell>
        </row>
        <row r="2242">
          <cell r="C2242">
            <v>99202</v>
          </cell>
          <cell r="D2242">
            <v>510</v>
          </cell>
          <cell r="E2242">
            <v>113</v>
          </cell>
        </row>
        <row r="2243">
          <cell r="C2243">
            <v>99202</v>
          </cell>
          <cell r="D2243">
            <v>510</v>
          </cell>
          <cell r="E2243">
            <v>147.6</v>
          </cell>
        </row>
        <row r="2244">
          <cell r="C2244">
            <v>99202</v>
          </cell>
          <cell r="D2244">
            <v>983</v>
          </cell>
          <cell r="E2244">
            <v>100</v>
          </cell>
        </row>
        <row r="2245">
          <cell r="C2245">
            <v>99202</v>
          </cell>
          <cell r="D2245">
            <v>510</v>
          </cell>
          <cell r="E2245">
            <v>173.4</v>
          </cell>
        </row>
        <row r="2246">
          <cell r="C2246">
            <v>99202</v>
          </cell>
          <cell r="D2246">
            <v>510</v>
          </cell>
          <cell r="E2246">
            <v>173.4</v>
          </cell>
        </row>
        <row r="2247">
          <cell r="C2247">
            <v>99202</v>
          </cell>
          <cell r="D2247">
            <v>510</v>
          </cell>
          <cell r="E2247">
            <v>123.4</v>
          </cell>
        </row>
        <row r="2248">
          <cell r="C2248">
            <v>99202</v>
          </cell>
          <cell r="D2248">
            <v>510</v>
          </cell>
          <cell r="E2248">
            <v>42</v>
          </cell>
        </row>
        <row r="2249">
          <cell r="C2249">
            <v>99203</v>
          </cell>
          <cell r="D2249">
            <v>510</v>
          </cell>
          <cell r="E2249">
            <v>171</v>
          </cell>
        </row>
        <row r="2250">
          <cell r="C2250">
            <v>99203</v>
          </cell>
          <cell r="D2250">
            <v>450</v>
          </cell>
          <cell r="E2250">
            <v>68.400000000000006</v>
          </cell>
        </row>
        <row r="2251">
          <cell r="C2251">
            <v>99203</v>
          </cell>
          <cell r="D2251">
            <v>510</v>
          </cell>
          <cell r="E2251">
            <v>262.8</v>
          </cell>
        </row>
        <row r="2252">
          <cell r="C2252">
            <v>99203</v>
          </cell>
          <cell r="D2252">
            <v>510</v>
          </cell>
          <cell r="E2252">
            <v>220.4</v>
          </cell>
        </row>
        <row r="2253">
          <cell r="C2253">
            <v>99203</v>
          </cell>
          <cell r="D2253">
            <v>983</v>
          </cell>
          <cell r="E2253">
            <v>100</v>
          </cell>
        </row>
        <row r="2254">
          <cell r="C2254">
            <v>99203</v>
          </cell>
          <cell r="D2254">
            <v>510</v>
          </cell>
          <cell r="E2254">
            <v>261.60000000000002</v>
          </cell>
        </row>
        <row r="2255">
          <cell r="C2255">
            <v>99203</v>
          </cell>
          <cell r="D2255">
            <v>510</v>
          </cell>
          <cell r="E2255">
            <v>261.60000000000002</v>
          </cell>
        </row>
        <row r="2256">
          <cell r="C2256">
            <v>99203</v>
          </cell>
          <cell r="D2256">
            <v>510</v>
          </cell>
          <cell r="E2256">
            <v>171</v>
          </cell>
        </row>
        <row r="2257">
          <cell r="C2257">
            <v>99204</v>
          </cell>
          <cell r="D2257">
            <v>510</v>
          </cell>
          <cell r="E2257">
            <v>250</v>
          </cell>
        </row>
        <row r="2258">
          <cell r="C2258">
            <v>99204</v>
          </cell>
          <cell r="D2258">
            <v>450</v>
          </cell>
          <cell r="E2258">
            <v>77.8</v>
          </cell>
        </row>
        <row r="2259">
          <cell r="C2259">
            <v>99204</v>
          </cell>
          <cell r="D2259">
            <v>510</v>
          </cell>
          <cell r="E2259">
            <v>443</v>
          </cell>
        </row>
        <row r="2260">
          <cell r="C2260">
            <v>99204</v>
          </cell>
          <cell r="D2260">
            <v>510</v>
          </cell>
          <cell r="E2260">
            <v>282.2</v>
          </cell>
        </row>
        <row r="2261">
          <cell r="C2261">
            <v>99204</v>
          </cell>
          <cell r="D2261">
            <v>983</v>
          </cell>
          <cell r="E2261">
            <v>100</v>
          </cell>
        </row>
        <row r="2262">
          <cell r="C2262">
            <v>99204</v>
          </cell>
          <cell r="D2262">
            <v>510</v>
          </cell>
          <cell r="E2262">
            <v>442.4</v>
          </cell>
        </row>
        <row r="2263">
          <cell r="C2263">
            <v>99204</v>
          </cell>
          <cell r="D2263">
            <v>510</v>
          </cell>
          <cell r="E2263">
            <v>442.4</v>
          </cell>
        </row>
        <row r="2264">
          <cell r="C2264">
            <v>99204</v>
          </cell>
          <cell r="D2264">
            <v>510</v>
          </cell>
          <cell r="E2264">
            <v>250</v>
          </cell>
        </row>
        <row r="2265">
          <cell r="C2265">
            <v>99204</v>
          </cell>
          <cell r="D2265">
            <v>510</v>
          </cell>
          <cell r="E2265">
            <v>65</v>
          </cell>
        </row>
        <row r="2266">
          <cell r="C2266">
            <v>99205</v>
          </cell>
          <cell r="D2266">
            <v>510</v>
          </cell>
          <cell r="E2266">
            <v>295</v>
          </cell>
        </row>
        <row r="2267">
          <cell r="C2267">
            <v>99205</v>
          </cell>
          <cell r="D2267">
            <v>510</v>
          </cell>
          <cell r="E2267">
            <v>576.4</v>
          </cell>
        </row>
        <row r="2268">
          <cell r="C2268">
            <v>99205</v>
          </cell>
          <cell r="D2268">
            <v>450</v>
          </cell>
          <cell r="E2268">
            <v>85</v>
          </cell>
        </row>
        <row r="2269">
          <cell r="C2269">
            <v>99205</v>
          </cell>
          <cell r="D2269">
            <v>510</v>
          </cell>
          <cell r="E2269">
            <v>113</v>
          </cell>
        </row>
        <row r="2270">
          <cell r="C2270">
            <v>99205</v>
          </cell>
          <cell r="D2270">
            <v>983</v>
          </cell>
          <cell r="E2270">
            <v>100</v>
          </cell>
        </row>
        <row r="2271">
          <cell r="C2271">
            <v>99205</v>
          </cell>
          <cell r="D2271">
            <v>510</v>
          </cell>
          <cell r="E2271">
            <v>371</v>
          </cell>
        </row>
        <row r="2272">
          <cell r="C2272">
            <v>99205</v>
          </cell>
          <cell r="D2272">
            <v>510</v>
          </cell>
          <cell r="E2272">
            <v>295</v>
          </cell>
        </row>
        <row r="2273">
          <cell r="C2273">
            <v>99211</v>
          </cell>
          <cell r="D2273">
            <v>510</v>
          </cell>
          <cell r="E2273">
            <v>37.6</v>
          </cell>
        </row>
        <row r="2274">
          <cell r="C2274">
            <v>99211</v>
          </cell>
          <cell r="D2274">
            <v>450</v>
          </cell>
          <cell r="E2274">
            <v>28.4</v>
          </cell>
        </row>
        <row r="2275">
          <cell r="C2275">
            <v>99211</v>
          </cell>
          <cell r="D2275">
            <v>510</v>
          </cell>
          <cell r="E2275">
            <v>31.2</v>
          </cell>
        </row>
        <row r="2276">
          <cell r="C2276">
            <v>99211</v>
          </cell>
          <cell r="D2276">
            <v>510</v>
          </cell>
          <cell r="E2276">
            <v>42.6</v>
          </cell>
        </row>
        <row r="2277">
          <cell r="C2277">
            <v>99211</v>
          </cell>
          <cell r="D2277">
            <v>510</v>
          </cell>
          <cell r="E2277">
            <v>40.4</v>
          </cell>
        </row>
        <row r="2278">
          <cell r="C2278">
            <v>99211</v>
          </cell>
          <cell r="D2278">
            <v>510</v>
          </cell>
          <cell r="E2278">
            <v>69.2</v>
          </cell>
        </row>
        <row r="2279">
          <cell r="C2279">
            <v>99211</v>
          </cell>
          <cell r="D2279">
            <v>510</v>
          </cell>
          <cell r="E2279">
            <v>69.2</v>
          </cell>
        </row>
        <row r="2280">
          <cell r="C2280">
            <v>99211</v>
          </cell>
          <cell r="D2280">
            <v>510</v>
          </cell>
          <cell r="E2280">
            <v>37.6</v>
          </cell>
        </row>
        <row r="2281">
          <cell r="C2281">
            <v>99212</v>
          </cell>
          <cell r="D2281">
            <v>510</v>
          </cell>
          <cell r="E2281">
            <v>79.2</v>
          </cell>
        </row>
        <row r="2282">
          <cell r="C2282">
            <v>99212</v>
          </cell>
          <cell r="D2282">
            <v>450</v>
          </cell>
          <cell r="E2282">
            <v>40.200000000000003</v>
          </cell>
        </row>
        <row r="2283">
          <cell r="C2283">
            <v>99212</v>
          </cell>
          <cell r="D2283">
            <v>510</v>
          </cell>
          <cell r="E2283">
            <v>85.6</v>
          </cell>
        </row>
        <row r="2284">
          <cell r="C2284">
            <v>99212</v>
          </cell>
          <cell r="D2284">
            <v>510</v>
          </cell>
          <cell r="E2284">
            <v>86.8</v>
          </cell>
        </row>
        <row r="2285">
          <cell r="C2285">
            <v>99212</v>
          </cell>
          <cell r="D2285">
            <v>983</v>
          </cell>
          <cell r="E2285">
            <v>100</v>
          </cell>
        </row>
        <row r="2286">
          <cell r="C2286">
            <v>99212</v>
          </cell>
          <cell r="D2286">
            <v>510</v>
          </cell>
          <cell r="E2286">
            <v>87.6</v>
          </cell>
        </row>
        <row r="2287">
          <cell r="C2287">
            <v>99212</v>
          </cell>
          <cell r="D2287">
            <v>510</v>
          </cell>
          <cell r="E2287">
            <v>87.6</v>
          </cell>
        </row>
        <row r="2288">
          <cell r="C2288">
            <v>99212</v>
          </cell>
          <cell r="D2288">
            <v>510</v>
          </cell>
          <cell r="E2288">
            <v>79.2</v>
          </cell>
        </row>
        <row r="2289">
          <cell r="C2289">
            <v>99212</v>
          </cell>
          <cell r="D2289">
            <v>510</v>
          </cell>
          <cell r="E2289">
            <v>93.4</v>
          </cell>
        </row>
        <row r="2290">
          <cell r="C2290">
            <v>99213</v>
          </cell>
          <cell r="D2290">
            <v>510</v>
          </cell>
          <cell r="E2290">
            <v>108</v>
          </cell>
        </row>
        <row r="2291">
          <cell r="C2291">
            <v>99213</v>
          </cell>
          <cell r="D2291">
            <v>450</v>
          </cell>
          <cell r="E2291">
            <v>45</v>
          </cell>
        </row>
        <row r="2292">
          <cell r="C2292">
            <v>99213</v>
          </cell>
          <cell r="D2292">
            <v>510</v>
          </cell>
          <cell r="E2292">
            <v>173.4</v>
          </cell>
        </row>
        <row r="2293">
          <cell r="C2293">
            <v>99213</v>
          </cell>
          <cell r="D2293">
            <v>510</v>
          </cell>
          <cell r="E2293">
            <v>107</v>
          </cell>
        </row>
        <row r="2294">
          <cell r="C2294">
            <v>99213</v>
          </cell>
          <cell r="D2294">
            <v>983</v>
          </cell>
          <cell r="E2294">
            <v>100</v>
          </cell>
        </row>
        <row r="2295">
          <cell r="C2295">
            <v>99213</v>
          </cell>
          <cell r="D2295">
            <v>510</v>
          </cell>
          <cell r="E2295">
            <v>174.8</v>
          </cell>
        </row>
        <row r="2296">
          <cell r="C2296">
            <v>99213</v>
          </cell>
          <cell r="D2296">
            <v>510</v>
          </cell>
          <cell r="E2296">
            <v>174.8</v>
          </cell>
        </row>
        <row r="2297">
          <cell r="C2297">
            <v>99213</v>
          </cell>
          <cell r="D2297">
            <v>510</v>
          </cell>
          <cell r="E2297">
            <v>108</v>
          </cell>
        </row>
        <row r="2298">
          <cell r="C2298">
            <v>99214</v>
          </cell>
          <cell r="D2298">
            <v>510</v>
          </cell>
          <cell r="E2298">
            <v>155</v>
          </cell>
        </row>
        <row r="2299">
          <cell r="C2299">
            <v>99214</v>
          </cell>
          <cell r="D2299">
            <v>450</v>
          </cell>
          <cell r="E2299">
            <v>61.4</v>
          </cell>
        </row>
        <row r="2300">
          <cell r="C2300">
            <v>99214</v>
          </cell>
          <cell r="D2300">
            <v>510</v>
          </cell>
          <cell r="E2300">
            <v>266</v>
          </cell>
        </row>
        <row r="2301">
          <cell r="C2301">
            <v>99214</v>
          </cell>
          <cell r="D2301">
            <v>510</v>
          </cell>
          <cell r="E2301">
            <v>173.4</v>
          </cell>
        </row>
        <row r="2302">
          <cell r="C2302">
            <v>99214</v>
          </cell>
          <cell r="D2302">
            <v>983</v>
          </cell>
          <cell r="E2302">
            <v>100</v>
          </cell>
        </row>
        <row r="2303">
          <cell r="C2303">
            <v>99214</v>
          </cell>
          <cell r="D2303">
            <v>510</v>
          </cell>
          <cell r="E2303">
            <v>269</v>
          </cell>
        </row>
        <row r="2304">
          <cell r="C2304">
            <v>99214</v>
          </cell>
          <cell r="D2304">
            <v>510</v>
          </cell>
          <cell r="E2304">
            <v>269</v>
          </cell>
        </row>
        <row r="2305">
          <cell r="C2305">
            <v>99214</v>
          </cell>
          <cell r="D2305">
            <v>510</v>
          </cell>
          <cell r="E2305">
            <v>155</v>
          </cell>
        </row>
        <row r="2306">
          <cell r="C2306">
            <v>99215</v>
          </cell>
          <cell r="D2306">
            <v>510</v>
          </cell>
          <cell r="E2306">
            <v>244.8</v>
          </cell>
        </row>
        <row r="2307">
          <cell r="C2307">
            <v>99215</v>
          </cell>
          <cell r="D2307">
            <v>510</v>
          </cell>
          <cell r="E2307">
            <v>376.6</v>
          </cell>
        </row>
        <row r="2308">
          <cell r="C2308">
            <v>99215</v>
          </cell>
          <cell r="D2308">
            <v>450</v>
          </cell>
          <cell r="E2308">
            <v>77.8</v>
          </cell>
        </row>
        <row r="2309">
          <cell r="C2309">
            <v>99215</v>
          </cell>
          <cell r="D2309">
            <v>983</v>
          </cell>
          <cell r="E2309">
            <v>100</v>
          </cell>
        </row>
        <row r="2310">
          <cell r="C2310">
            <v>99215</v>
          </cell>
          <cell r="D2310">
            <v>510</v>
          </cell>
          <cell r="E2310">
            <v>254.4</v>
          </cell>
        </row>
        <row r="2311">
          <cell r="C2311">
            <v>99215</v>
          </cell>
          <cell r="D2311">
            <v>510</v>
          </cell>
          <cell r="E2311">
            <v>224.8</v>
          </cell>
        </row>
        <row r="2312">
          <cell r="C2312">
            <v>99215</v>
          </cell>
          <cell r="D2312">
            <v>510</v>
          </cell>
          <cell r="E2312">
            <v>245.2</v>
          </cell>
        </row>
        <row r="2313">
          <cell r="C2313">
            <v>99241</v>
          </cell>
          <cell r="D2313">
            <v>510</v>
          </cell>
          <cell r="E2313">
            <v>169.6</v>
          </cell>
        </row>
        <row r="2314">
          <cell r="C2314">
            <v>99241</v>
          </cell>
          <cell r="D2314">
            <v>510</v>
          </cell>
          <cell r="E2314">
            <v>169.6</v>
          </cell>
        </row>
        <row r="2315">
          <cell r="C2315">
            <v>99242</v>
          </cell>
          <cell r="D2315">
            <v>510</v>
          </cell>
          <cell r="E2315">
            <v>164.4</v>
          </cell>
        </row>
        <row r="2316">
          <cell r="C2316">
            <v>99242</v>
          </cell>
          <cell r="D2316">
            <v>510</v>
          </cell>
          <cell r="E2316">
            <v>90</v>
          </cell>
        </row>
        <row r="2317">
          <cell r="C2317">
            <v>99242</v>
          </cell>
          <cell r="D2317">
            <v>510</v>
          </cell>
          <cell r="E2317">
            <v>204</v>
          </cell>
        </row>
        <row r="2318">
          <cell r="C2318">
            <v>99242</v>
          </cell>
          <cell r="D2318">
            <v>510</v>
          </cell>
          <cell r="E2318">
            <v>169.6</v>
          </cell>
        </row>
        <row r="2319">
          <cell r="C2319">
            <v>99243</v>
          </cell>
          <cell r="D2319">
            <v>510</v>
          </cell>
          <cell r="E2319">
            <v>169.6</v>
          </cell>
        </row>
        <row r="2320">
          <cell r="C2320">
            <v>99243</v>
          </cell>
          <cell r="D2320">
            <v>510</v>
          </cell>
          <cell r="E2320">
            <v>169.6</v>
          </cell>
        </row>
        <row r="2321">
          <cell r="C2321">
            <v>99244</v>
          </cell>
          <cell r="D2321">
            <v>510</v>
          </cell>
          <cell r="E2321">
            <v>245.2</v>
          </cell>
        </row>
        <row r="2322">
          <cell r="C2322">
            <v>99244</v>
          </cell>
          <cell r="D2322">
            <v>510</v>
          </cell>
          <cell r="E2322">
            <v>245.2</v>
          </cell>
        </row>
        <row r="2323">
          <cell r="C2323">
            <v>99245</v>
          </cell>
          <cell r="D2323">
            <v>510</v>
          </cell>
          <cell r="E2323">
            <v>245.2</v>
          </cell>
        </row>
        <row r="2324">
          <cell r="C2324">
            <v>99245</v>
          </cell>
          <cell r="D2324">
            <v>510</v>
          </cell>
          <cell r="E2324">
            <v>245.2</v>
          </cell>
        </row>
        <row r="2325">
          <cell r="C2325">
            <v>99251</v>
          </cell>
          <cell r="D2325">
            <v>510</v>
          </cell>
          <cell r="E2325">
            <v>61.8</v>
          </cell>
        </row>
        <row r="2326">
          <cell r="C2326">
            <v>99252</v>
          </cell>
          <cell r="D2326">
            <v>510</v>
          </cell>
          <cell r="E2326">
            <v>110.6</v>
          </cell>
        </row>
        <row r="2327">
          <cell r="C2327">
            <v>99253</v>
          </cell>
          <cell r="D2327">
            <v>510</v>
          </cell>
          <cell r="E2327">
            <v>135.4</v>
          </cell>
        </row>
        <row r="2328">
          <cell r="C2328">
            <v>99254</v>
          </cell>
          <cell r="D2328">
            <v>510</v>
          </cell>
          <cell r="E2328">
            <v>159.4</v>
          </cell>
        </row>
        <row r="2329">
          <cell r="C2329">
            <v>99255</v>
          </cell>
          <cell r="D2329">
            <v>510</v>
          </cell>
          <cell r="E2329">
            <v>184.2</v>
          </cell>
        </row>
        <row r="2330">
          <cell r="C2330">
            <v>99281</v>
          </cell>
          <cell r="D2330">
            <v>450</v>
          </cell>
          <cell r="E2330">
            <v>102.2</v>
          </cell>
        </row>
        <row r="2331">
          <cell r="C2331">
            <v>99282</v>
          </cell>
          <cell r="D2331">
            <v>450</v>
          </cell>
          <cell r="E2331">
            <v>195.2</v>
          </cell>
        </row>
        <row r="2332">
          <cell r="C2332">
            <v>99283</v>
          </cell>
          <cell r="D2332">
            <v>450</v>
          </cell>
          <cell r="E2332">
            <v>501.6</v>
          </cell>
        </row>
        <row r="2333">
          <cell r="C2333">
            <v>99284</v>
          </cell>
          <cell r="D2333">
            <v>450</v>
          </cell>
          <cell r="E2333">
            <v>708</v>
          </cell>
        </row>
        <row r="2334">
          <cell r="C2334">
            <v>99285</v>
          </cell>
          <cell r="D2334">
            <v>450</v>
          </cell>
          <cell r="E2334">
            <v>838.8</v>
          </cell>
        </row>
        <row r="2335">
          <cell r="C2335">
            <v>99291</v>
          </cell>
          <cell r="D2335">
            <v>450</v>
          </cell>
          <cell r="E2335">
            <v>1682.4</v>
          </cell>
        </row>
        <row r="2336">
          <cell r="C2336">
            <v>99292</v>
          </cell>
          <cell r="D2336">
            <v>450</v>
          </cell>
          <cell r="E2336">
            <v>390.2</v>
          </cell>
        </row>
        <row r="2337">
          <cell r="C2337">
            <v>99307</v>
          </cell>
          <cell r="D2337">
            <v>510</v>
          </cell>
          <cell r="E2337">
            <v>0</v>
          </cell>
        </row>
        <row r="2338">
          <cell r="C2338">
            <v>99406</v>
          </cell>
          <cell r="D2338">
            <v>450</v>
          </cell>
          <cell r="E2338">
            <v>27</v>
          </cell>
        </row>
        <row r="2339">
          <cell r="C2339">
            <v>99407</v>
          </cell>
          <cell r="D2339">
            <v>510</v>
          </cell>
          <cell r="E2339">
            <v>56.2</v>
          </cell>
        </row>
        <row r="2340">
          <cell r="C2340">
            <v>99460</v>
          </cell>
          <cell r="D2340">
            <v>450</v>
          </cell>
          <cell r="E2340">
            <v>207.6</v>
          </cell>
        </row>
        <row r="2341">
          <cell r="C2341" t="str">
            <v>0003M</v>
          </cell>
          <cell r="D2341">
            <v>300</v>
          </cell>
          <cell r="E2341">
            <v>514.79999999999995</v>
          </cell>
        </row>
        <row r="2342">
          <cell r="C2342" t="str">
            <v>0097U</v>
          </cell>
          <cell r="D2342">
            <v>306</v>
          </cell>
          <cell r="E2342">
            <v>540.79999999999995</v>
          </cell>
        </row>
        <row r="2343">
          <cell r="C2343" t="str">
            <v>0099U</v>
          </cell>
          <cell r="D2343">
            <v>306</v>
          </cell>
          <cell r="E2343">
            <v>865.2</v>
          </cell>
        </row>
        <row r="2344">
          <cell r="C2344" t="str">
            <v>1111F</v>
          </cell>
          <cell r="D2344">
            <v>510</v>
          </cell>
          <cell r="E2344">
            <v>0</v>
          </cell>
        </row>
        <row r="2345">
          <cell r="C2345" t="str">
            <v>A9500</v>
          </cell>
          <cell r="D2345">
            <v>343</v>
          </cell>
          <cell r="E2345">
            <v>998.4</v>
          </cell>
        </row>
        <row r="2346">
          <cell r="C2346" t="str">
            <v>A9503</v>
          </cell>
          <cell r="D2346">
            <v>343</v>
          </cell>
          <cell r="E2346">
            <v>210.8</v>
          </cell>
        </row>
        <row r="2347">
          <cell r="C2347" t="str">
            <v>A9505</v>
          </cell>
          <cell r="D2347">
            <v>343</v>
          </cell>
          <cell r="E2347">
            <v>205.2</v>
          </cell>
        </row>
        <row r="2348">
          <cell r="C2348" t="str">
            <v>A9512</v>
          </cell>
          <cell r="D2348">
            <v>343</v>
          </cell>
          <cell r="E2348">
            <v>208.4</v>
          </cell>
        </row>
        <row r="2349">
          <cell r="C2349" t="str">
            <v>A9516</v>
          </cell>
          <cell r="D2349">
            <v>343</v>
          </cell>
          <cell r="E2349">
            <v>326.8</v>
          </cell>
        </row>
        <row r="2350">
          <cell r="C2350" t="str">
            <v>A9521</v>
          </cell>
          <cell r="D2350">
            <v>343</v>
          </cell>
          <cell r="E2350">
            <v>2929.6</v>
          </cell>
        </row>
        <row r="2351">
          <cell r="C2351" t="str">
            <v>A9536</v>
          </cell>
          <cell r="D2351">
            <v>343</v>
          </cell>
          <cell r="E2351">
            <v>2845.2</v>
          </cell>
        </row>
        <row r="2352">
          <cell r="C2352" t="str">
            <v>A9537</v>
          </cell>
          <cell r="D2352">
            <v>343</v>
          </cell>
          <cell r="E2352">
            <v>289.39999999999998</v>
          </cell>
        </row>
        <row r="2353">
          <cell r="C2353" t="str">
            <v>A9538</v>
          </cell>
          <cell r="D2353">
            <v>343</v>
          </cell>
          <cell r="E2353">
            <v>299.60000000000002</v>
          </cell>
        </row>
        <row r="2354">
          <cell r="C2354" t="str">
            <v>A9539</v>
          </cell>
          <cell r="D2354">
            <v>343</v>
          </cell>
          <cell r="E2354">
            <v>208.4</v>
          </cell>
        </row>
        <row r="2355">
          <cell r="C2355" t="str">
            <v>A9539</v>
          </cell>
          <cell r="D2355">
            <v>343</v>
          </cell>
          <cell r="E2355">
            <v>375.6</v>
          </cell>
        </row>
        <row r="2356">
          <cell r="C2356" t="str">
            <v>A9540</v>
          </cell>
          <cell r="D2356">
            <v>343</v>
          </cell>
          <cell r="E2356">
            <v>206.4</v>
          </cell>
        </row>
        <row r="2357">
          <cell r="C2357" t="str">
            <v>A9541</v>
          </cell>
          <cell r="D2357">
            <v>343</v>
          </cell>
          <cell r="E2357">
            <v>336.6</v>
          </cell>
        </row>
        <row r="2358">
          <cell r="C2358" t="str">
            <v>A9541</v>
          </cell>
          <cell r="D2358">
            <v>343</v>
          </cell>
          <cell r="E2358">
            <v>224</v>
          </cell>
        </row>
        <row r="2359">
          <cell r="C2359" t="str">
            <v>A9560</v>
          </cell>
          <cell r="D2359">
            <v>343</v>
          </cell>
          <cell r="E2359">
            <v>215.6</v>
          </cell>
        </row>
        <row r="2360">
          <cell r="C2360" t="str">
            <v>A9562</v>
          </cell>
          <cell r="D2360">
            <v>343</v>
          </cell>
          <cell r="E2360">
            <v>298.39999999999998</v>
          </cell>
        </row>
        <row r="2361">
          <cell r="C2361" t="str">
            <v>A9567</v>
          </cell>
          <cell r="D2361">
            <v>343</v>
          </cell>
          <cell r="E2361">
            <v>206.4</v>
          </cell>
        </row>
        <row r="2362">
          <cell r="C2362" t="str">
            <v>C8929</v>
          </cell>
          <cell r="D2362">
            <v>483</v>
          </cell>
          <cell r="E2362">
            <v>1310.4000000000001</v>
          </cell>
        </row>
        <row r="2363">
          <cell r="C2363" t="str">
            <v>C9290</v>
          </cell>
          <cell r="D2363">
            <v>636</v>
          </cell>
          <cell r="E2363">
            <v>3.4</v>
          </cell>
        </row>
        <row r="2364">
          <cell r="C2364" t="str">
            <v>G0008</v>
          </cell>
          <cell r="D2364">
            <v>771</v>
          </cell>
          <cell r="E2364">
            <v>32</v>
          </cell>
        </row>
        <row r="2365">
          <cell r="C2365" t="str">
            <v>G0008</v>
          </cell>
          <cell r="D2365">
            <v>771</v>
          </cell>
          <cell r="E2365">
            <v>34.200000000000003</v>
          </cell>
        </row>
        <row r="2366">
          <cell r="C2366" t="str">
            <v>G0009</v>
          </cell>
          <cell r="D2366">
            <v>510</v>
          </cell>
          <cell r="E2366">
            <v>35.6</v>
          </cell>
        </row>
        <row r="2367">
          <cell r="C2367" t="str">
            <v>G0009</v>
          </cell>
          <cell r="D2367">
            <v>771</v>
          </cell>
          <cell r="E2367">
            <v>32</v>
          </cell>
        </row>
        <row r="2368">
          <cell r="C2368" t="str">
            <v>G0009</v>
          </cell>
          <cell r="D2368">
            <v>771</v>
          </cell>
          <cell r="E2368">
            <v>34.200000000000003</v>
          </cell>
        </row>
        <row r="2369">
          <cell r="C2369" t="str">
            <v>G0009</v>
          </cell>
          <cell r="D2369">
            <v>252</v>
          </cell>
          <cell r="E2369">
            <v>242.05</v>
          </cell>
        </row>
        <row r="2370">
          <cell r="C2370" t="str">
            <v>G0103</v>
          </cell>
          <cell r="D2370">
            <v>301</v>
          </cell>
          <cell r="E2370">
            <v>246.8</v>
          </cell>
        </row>
        <row r="2371">
          <cell r="C2371" t="str">
            <v>G0106</v>
          </cell>
          <cell r="D2371">
            <v>320</v>
          </cell>
          <cell r="E2371">
            <v>721.2</v>
          </cell>
        </row>
        <row r="2372">
          <cell r="C2372" t="str">
            <v>G0120</v>
          </cell>
          <cell r="D2372">
            <v>320</v>
          </cell>
          <cell r="E2372">
            <v>721.2</v>
          </cell>
        </row>
        <row r="2373">
          <cell r="C2373" t="str">
            <v>G0168</v>
          </cell>
          <cell r="D2373">
            <v>272</v>
          </cell>
          <cell r="E2373">
            <v>0</v>
          </cell>
        </row>
        <row r="2374">
          <cell r="C2374" t="str">
            <v>G0168</v>
          </cell>
          <cell r="D2374">
            <v>450</v>
          </cell>
          <cell r="E2374">
            <v>211.4</v>
          </cell>
        </row>
        <row r="2375">
          <cell r="C2375" t="str">
            <v>G0237</v>
          </cell>
          <cell r="D2375">
            <v>948</v>
          </cell>
          <cell r="E2375">
            <v>29.2</v>
          </cell>
        </row>
        <row r="2376">
          <cell r="C2376" t="str">
            <v>G0238</v>
          </cell>
          <cell r="D2376">
            <v>948</v>
          </cell>
          <cell r="E2376">
            <v>32.4</v>
          </cell>
        </row>
        <row r="2377">
          <cell r="C2377" t="str">
            <v>G0239</v>
          </cell>
          <cell r="D2377">
            <v>948</v>
          </cell>
          <cell r="E2377">
            <v>35.799999999999997</v>
          </cell>
        </row>
        <row r="2378">
          <cell r="C2378" t="str">
            <v>G0279</v>
          </cell>
          <cell r="D2378">
            <v>401</v>
          </cell>
          <cell r="E2378">
            <v>73</v>
          </cell>
        </row>
        <row r="2379">
          <cell r="C2379" t="str">
            <v>G0279</v>
          </cell>
          <cell r="D2379">
            <v>401</v>
          </cell>
          <cell r="E2379">
            <v>61.4</v>
          </cell>
        </row>
        <row r="2380">
          <cell r="C2380" t="str">
            <v>G0283</v>
          </cell>
          <cell r="D2380">
            <v>430</v>
          </cell>
          <cell r="E2380">
            <v>148.4</v>
          </cell>
        </row>
        <row r="2381">
          <cell r="C2381" t="str">
            <v>G0283</v>
          </cell>
          <cell r="D2381">
            <v>420</v>
          </cell>
          <cell r="E2381">
            <v>148.4</v>
          </cell>
        </row>
        <row r="2382">
          <cell r="C2382" t="str">
            <v>G0302</v>
          </cell>
          <cell r="D2382">
            <v>940</v>
          </cell>
          <cell r="E2382">
            <v>2801.4</v>
          </cell>
        </row>
        <row r="2383">
          <cell r="C2383" t="str">
            <v>G0303</v>
          </cell>
          <cell r="D2383">
            <v>940</v>
          </cell>
          <cell r="E2383">
            <v>421.8</v>
          </cell>
        </row>
        <row r="2384">
          <cell r="C2384" t="str">
            <v>G0304</v>
          </cell>
          <cell r="D2384">
            <v>940</v>
          </cell>
          <cell r="E2384">
            <v>2801.4</v>
          </cell>
        </row>
        <row r="2385">
          <cell r="C2385" t="str">
            <v>G0328</v>
          </cell>
          <cell r="D2385">
            <v>301</v>
          </cell>
          <cell r="E2385">
            <v>77</v>
          </cell>
        </row>
        <row r="2386">
          <cell r="C2386" t="str">
            <v>G0378</v>
          </cell>
          <cell r="D2386">
            <v>762</v>
          </cell>
          <cell r="E2386">
            <v>306.8</v>
          </cell>
        </row>
        <row r="2387">
          <cell r="C2387" t="str">
            <v>G0378</v>
          </cell>
          <cell r="D2387">
            <v>762</v>
          </cell>
          <cell r="E2387">
            <v>28.4</v>
          </cell>
        </row>
        <row r="2388">
          <cell r="C2388" t="str">
            <v>G0378</v>
          </cell>
          <cell r="D2388">
            <v>762</v>
          </cell>
          <cell r="E2388">
            <v>39</v>
          </cell>
        </row>
        <row r="2389">
          <cell r="C2389" t="str">
            <v>G0378</v>
          </cell>
          <cell r="D2389">
            <v>762</v>
          </cell>
          <cell r="E2389">
            <v>467.2</v>
          </cell>
        </row>
        <row r="2390">
          <cell r="C2390" t="str">
            <v>G0378</v>
          </cell>
          <cell r="D2390">
            <v>762</v>
          </cell>
          <cell r="E2390">
            <v>47.6</v>
          </cell>
        </row>
        <row r="2391">
          <cell r="C2391" t="str">
            <v>G0378</v>
          </cell>
          <cell r="D2391">
            <v>762</v>
          </cell>
          <cell r="E2391">
            <v>65</v>
          </cell>
        </row>
        <row r="2392">
          <cell r="C2392" t="str">
            <v>G0379</v>
          </cell>
          <cell r="D2392">
            <v>762</v>
          </cell>
          <cell r="E2392">
            <v>75.8</v>
          </cell>
        </row>
        <row r="2393">
          <cell r="C2393" t="str">
            <v>G0379</v>
          </cell>
          <cell r="D2393">
            <v>762</v>
          </cell>
          <cell r="E2393">
            <v>113.6</v>
          </cell>
        </row>
        <row r="2394">
          <cell r="C2394" t="str">
            <v>G0379</v>
          </cell>
          <cell r="D2394">
            <v>762</v>
          </cell>
          <cell r="E2394">
            <v>0</v>
          </cell>
        </row>
        <row r="2395">
          <cell r="C2395" t="str">
            <v>G0424</v>
          </cell>
          <cell r="D2395">
            <v>948</v>
          </cell>
          <cell r="E2395">
            <v>157.80000000000001</v>
          </cell>
        </row>
        <row r="2396">
          <cell r="C2396" t="str">
            <v>G0463</v>
          </cell>
          <cell r="D2396">
            <v>510</v>
          </cell>
          <cell r="E2396">
            <v>50.4</v>
          </cell>
        </row>
        <row r="2397">
          <cell r="C2397" t="str">
            <v>G0463</v>
          </cell>
          <cell r="D2397">
            <v>510</v>
          </cell>
          <cell r="E2397">
            <v>52</v>
          </cell>
        </row>
        <row r="2398">
          <cell r="C2398" t="str">
            <v>G0463</v>
          </cell>
          <cell r="D2398">
            <v>510</v>
          </cell>
          <cell r="E2398">
            <v>86.4</v>
          </cell>
        </row>
        <row r="2399">
          <cell r="C2399" t="str">
            <v>G0463</v>
          </cell>
          <cell r="D2399">
            <v>510</v>
          </cell>
          <cell r="E2399">
            <v>122.4</v>
          </cell>
        </row>
        <row r="2400">
          <cell r="C2400" t="str">
            <v>G0463</v>
          </cell>
          <cell r="D2400">
            <v>510</v>
          </cell>
          <cell r="E2400">
            <v>40.200000000000003</v>
          </cell>
        </row>
        <row r="2401">
          <cell r="C2401" t="str">
            <v>G0463</v>
          </cell>
          <cell r="D2401">
            <v>510</v>
          </cell>
          <cell r="E2401">
            <v>121.4</v>
          </cell>
        </row>
        <row r="2402">
          <cell r="C2402" t="str">
            <v>G0463</v>
          </cell>
          <cell r="D2402">
            <v>510</v>
          </cell>
          <cell r="E2402">
            <v>109.8</v>
          </cell>
        </row>
        <row r="2403">
          <cell r="C2403" t="str">
            <v>G0463</v>
          </cell>
          <cell r="D2403">
            <v>510</v>
          </cell>
          <cell r="E2403">
            <v>47</v>
          </cell>
        </row>
        <row r="2404">
          <cell r="C2404" t="str">
            <v>G0463</v>
          </cell>
          <cell r="D2404">
            <v>510</v>
          </cell>
          <cell r="E2404">
            <v>79.2</v>
          </cell>
        </row>
        <row r="2405">
          <cell r="C2405" t="str">
            <v>G0463</v>
          </cell>
          <cell r="D2405">
            <v>510</v>
          </cell>
          <cell r="E2405">
            <v>129.4</v>
          </cell>
        </row>
        <row r="2406">
          <cell r="C2406" t="str">
            <v>G0463</v>
          </cell>
          <cell r="D2406">
            <v>510</v>
          </cell>
          <cell r="E2406">
            <v>142.6</v>
          </cell>
        </row>
        <row r="2407">
          <cell r="C2407" t="str">
            <v>G0463</v>
          </cell>
          <cell r="D2407">
            <v>510</v>
          </cell>
          <cell r="E2407">
            <v>172.6</v>
          </cell>
        </row>
        <row r="2408">
          <cell r="C2408" t="str">
            <v>G0463</v>
          </cell>
          <cell r="D2408">
            <v>510</v>
          </cell>
          <cell r="E2408">
            <v>182.2</v>
          </cell>
        </row>
        <row r="2409">
          <cell r="C2409" t="str">
            <v>G0463</v>
          </cell>
          <cell r="D2409">
            <v>510</v>
          </cell>
          <cell r="E2409">
            <v>68.400000000000006</v>
          </cell>
        </row>
        <row r="2410">
          <cell r="C2410" t="str">
            <v>G0463</v>
          </cell>
          <cell r="D2410">
            <v>510</v>
          </cell>
          <cell r="E2410">
            <v>263.8</v>
          </cell>
        </row>
        <row r="2411">
          <cell r="C2411" t="str">
            <v>G0463</v>
          </cell>
          <cell r="D2411">
            <v>510</v>
          </cell>
          <cell r="E2411">
            <v>165.6</v>
          </cell>
        </row>
        <row r="2412">
          <cell r="C2412" t="str">
            <v>G0472</v>
          </cell>
          <cell r="D2412">
            <v>302</v>
          </cell>
          <cell r="E2412">
            <v>147.6</v>
          </cell>
        </row>
        <row r="2413">
          <cell r="C2413" t="str">
            <v>G0481</v>
          </cell>
          <cell r="D2413">
            <v>300</v>
          </cell>
          <cell r="E2413">
            <v>147.6</v>
          </cell>
        </row>
        <row r="2414">
          <cell r="C2414" t="str">
            <v>G0483</v>
          </cell>
          <cell r="D2414">
            <v>300</v>
          </cell>
          <cell r="E2414">
            <v>177.2</v>
          </cell>
        </row>
        <row r="2415">
          <cell r="C2415" t="str">
            <v>G2012</v>
          </cell>
          <cell r="D2415">
            <v>420</v>
          </cell>
          <cell r="E2415">
            <v>48.6</v>
          </cell>
        </row>
        <row r="2416">
          <cell r="C2416" t="str">
            <v>G2061</v>
          </cell>
          <cell r="D2416">
            <v>430</v>
          </cell>
          <cell r="E2416">
            <v>42.2</v>
          </cell>
        </row>
        <row r="2417">
          <cell r="C2417" t="str">
            <v>G2061</v>
          </cell>
          <cell r="D2417">
            <v>420</v>
          </cell>
          <cell r="E2417">
            <v>42.2</v>
          </cell>
        </row>
        <row r="2418">
          <cell r="C2418" t="str">
            <v>G2061</v>
          </cell>
          <cell r="D2418">
            <v>440</v>
          </cell>
          <cell r="E2418">
            <v>42.2</v>
          </cell>
        </row>
        <row r="2419">
          <cell r="C2419" t="str">
            <v>G2062</v>
          </cell>
          <cell r="D2419">
            <v>430</v>
          </cell>
          <cell r="E2419">
            <v>80</v>
          </cell>
        </row>
        <row r="2420">
          <cell r="C2420" t="str">
            <v>G2062</v>
          </cell>
          <cell r="D2420">
            <v>420</v>
          </cell>
          <cell r="E2420">
            <v>80</v>
          </cell>
        </row>
        <row r="2421">
          <cell r="C2421" t="str">
            <v>G2062</v>
          </cell>
          <cell r="D2421">
            <v>440</v>
          </cell>
          <cell r="E2421">
            <v>80</v>
          </cell>
        </row>
        <row r="2422">
          <cell r="C2422" t="str">
            <v>G2063</v>
          </cell>
          <cell r="D2422">
            <v>430</v>
          </cell>
          <cell r="E2422">
            <v>96.4</v>
          </cell>
        </row>
        <row r="2423">
          <cell r="C2423" t="str">
            <v>G2063</v>
          </cell>
          <cell r="D2423">
            <v>420</v>
          </cell>
          <cell r="E2423">
            <v>96.4</v>
          </cell>
        </row>
        <row r="2424">
          <cell r="C2424" t="str">
            <v>G2063</v>
          </cell>
          <cell r="D2424">
            <v>440</v>
          </cell>
          <cell r="E2424">
            <v>96.4</v>
          </cell>
        </row>
        <row r="2425">
          <cell r="C2425" t="str">
            <v>J0129</v>
          </cell>
          <cell r="D2425">
            <v>636</v>
          </cell>
          <cell r="E2425">
            <v>31.2</v>
          </cell>
        </row>
        <row r="2426">
          <cell r="C2426" t="str">
            <v>J0131</v>
          </cell>
          <cell r="D2426">
            <v>636</v>
          </cell>
          <cell r="E2426">
            <v>82.7</v>
          </cell>
        </row>
        <row r="2427">
          <cell r="C2427" t="str">
            <v>J0132</v>
          </cell>
          <cell r="D2427">
            <v>636</v>
          </cell>
          <cell r="E2427">
            <v>5.8</v>
          </cell>
        </row>
        <row r="2428">
          <cell r="C2428" t="str">
            <v>J0132</v>
          </cell>
          <cell r="D2428">
            <v>636</v>
          </cell>
          <cell r="E2428">
            <v>1.45</v>
          </cell>
        </row>
        <row r="2429">
          <cell r="C2429" t="str">
            <v>J0133</v>
          </cell>
          <cell r="D2429">
            <v>636</v>
          </cell>
          <cell r="E2429">
            <v>2.4</v>
          </cell>
        </row>
        <row r="2430">
          <cell r="C2430" t="str">
            <v>J0153</v>
          </cell>
          <cell r="D2430">
            <v>636</v>
          </cell>
          <cell r="E2430">
            <v>21.4</v>
          </cell>
        </row>
        <row r="2431">
          <cell r="C2431" t="str">
            <v>J0256</v>
          </cell>
          <cell r="D2431">
            <v>636</v>
          </cell>
          <cell r="E2431">
            <v>5.6</v>
          </cell>
        </row>
        <row r="2432">
          <cell r="C2432" t="str">
            <v>J0256</v>
          </cell>
          <cell r="D2432">
            <v>636</v>
          </cell>
          <cell r="E2432">
            <v>6.8</v>
          </cell>
        </row>
        <row r="2433">
          <cell r="C2433" t="str">
            <v>J0278</v>
          </cell>
          <cell r="D2433">
            <v>636</v>
          </cell>
          <cell r="E2433">
            <v>91.65</v>
          </cell>
        </row>
        <row r="2434">
          <cell r="C2434" t="str">
            <v>J0280</v>
          </cell>
          <cell r="D2434">
            <v>636</v>
          </cell>
          <cell r="E2434">
            <v>18.350000000000001</v>
          </cell>
        </row>
        <row r="2435">
          <cell r="C2435" t="str">
            <v>J0282</v>
          </cell>
          <cell r="D2435">
            <v>636</v>
          </cell>
          <cell r="E2435">
            <v>43.6</v>
          </cell>
        </row>
        <row r="2436">
          <cell r="C2436" t="str">
            <v>J0290</v>
          </cell>
          <cell r="D2436">
            <v>636</v>
          </cell>
          <cell r="E2436">
            <v>36.35</v>
          </cell>
        </row>
        <row r="2437">
          <cell r="C2437" t="str">
            <v>J0290</v>
          </cell>
          <cell r="D2437">
            <v>636</v>
          </cell>
          <cell r="E2437">
            <v>31.2</v>
          </cell>
        </row>
        <row r="2438">
          <cell r="C2438" t="str">
            <v>J0295</v>
          </cell>
          <cell r="D2438">
            <v>636</v>
          </cell>
          <cell r="E2438">
            <v>48.35</v>
          </cell>
        </row>
        <row r="2439">
          <cell r="C2439" t="str">
            <v>J0295</v>
          </cell>
          <cell r="D2439">
            <v>636</v>
          </cell>
          <cell r="E2439">
            <v>40.35</v>
          </cell>
        </row>
        <row r="2440">
          <cell r="C2440" t="str">
            <v>J0330</v>
          </cell>
          <cell r="D2440">
            <v>636</v>
          </cell>
          <cell r="E2440">
            <v>32.75</v>
          </cell>
        </row>
        <row r="2441">
          <cell r="C2441" t="str">
            <v>J0360</v>
          </cell>
          <cell r="D2441">
            <v>636</v>
          </cell>
          <cell r="E2441">
            <v>35.35</v>
          </cell>
        </row>
        <row r="2442">
          <cell r="C2442" t="str">
            <v>J0456</v>
          </cell>
          <cell r="D2442">
            <v>636</v>
          </cell>
          <cell r="E2442">
            <v>96</v>
          </cell>
        </row>
        <row r="2443">
          <cell r="C2443" t="str">
            <v>J0461</v>
          </cell>
          <cell r="D2443">
            <v>636</v>
          </cell>
          <cell r="E2443">
            <v>5.2</v>
          </cell>
        </row>
        <row r="2444">
          <cell r="C2444" t="str">
            <v>J0461</v>
          </cell>
          <cell r="D2444">
            <v>636</v>
          </cell>
          <cell r="E2444">
            <v>11.7</v>
          </cell>
        </row>
        <row r="2445">
          <cell r="C2445" t="str">
            <v>J0490</v>
          </cell>
          <cell r="D2445">
            <v>636</v>
          </cell>
          <cell r="E2445">
            <v>62.4</v>
          </cell>
        </row>
        <row r="2446">
          <cell r="C2446" t="str">
            <v>J0500</v>
          </cell>
          <cell r="D2446">
            <v>636</v>
          </cell>
          <cell r="E2446">
            <v>49</v>
          </cell>
        </row>
        <row r="2447">
          <cell r="C2447" t="str">
            <v>J0561</v>
          </cell>
          <cell r="D2447">
            <v>636</v>
          </cell>
          <cell r="E2447">
            <v>17</v>
          </cell>
        </row>
        <row r="2448">
          <cell r="C2448" t="str">
            <v>J0561</v>
          </cell>
          <cell r="D2448">
            <v>636</v>
          </cell>
          <cell r="E2448">
            <v>17</v>
          </cell>
        </row>
        <row r="2449">
          <cell r="C2449" t="str">
            <v>J0585</v>
          </cell>
          <cell r="D2449">
            <v>636</v>
          </cell>
          <cell r="E2449">
            <v>12</v>
          </cell>
        </row>
        <row r="2450">
          <cell r="C2450" t="str">
            <v>J0610</v>
          </cell>
          <cell r="D2450">
            <v>636</v>
          </cell>
          <cell r="E2450">
            <v>16.45</v>
          </cell>
        </row>
        <row r="2451">
          <cell r="C2451" t="str">
            <v>J0640</v>
          </cell>
          <cell r="D2451">
            <v>636</v>
          </cell>
          <cell r="E2451">
            <v>96.5</v>
          </cell>
        </row>
        <row r="2452">
          <cell r="C2452" t="str">
            <v>J0690</v>
          </cell>
          <cell r="D2452">
            <v>636</v>
          </cell>
          <cell r="E2452">
            <v>30.25</v>
          </cell>
        </row>
        <row r="2453">
          <cell r="C2453" t="str">
            <v>J0690</v>
          </cell>
          <cell r="D2453">
            <v>636</v>
          </cell>
          <cell r="E2453">
            <v>60.25</v>
          </cell>
        </row>
        <row r="2454">
          <cell r="C2454" t="str">
            <v>J0690</v>
          </cell>
          <cell r="D2454">
            <v>636</v>
          </cell>
          <cell r="E2454">
            <v>43.35</v>
          </cell>
        </row>
        <row r="2455">
          <cell r="C2455" t="str">
            <v>J0692</v>
          </cell>
          <cell r="D2455">
            <v>636</v>
          </cell>
          <cell r="E2455">
            <v>5.0999999999999996</v>
          </cell>
        </row>
        <row r="2456">
          <cell r="C2456" t="str">
            <v>J0692</v>
          </cell>
          <cell r="D2456">
            <v>636</v>
          </cell>
          <cell r="E2456">
            <v>10.199999999999999</v>
          </cell>
        </row>
        <row r="2457">
          <cell r="C2457" t="str">
            <v>J0694</v>
          </cell>
          <cell r="D2457">
            <v>636</v>
          </cell>
          <cell r="E2457">
            <v>97.8</v>
          </cell>
        </row>
        <row r="2458">
          <cell r="C2458" t="str">
            <v>J0694</v>
          </cell>
          <cell r="D2458">
            <v>636</v>
          </cell>
          <cell r="E2458">
            <v>97.8</v>
          </cell>
        </row>
        <row r="2459">
          <cell r="C2459" t="str">
            <v>J0696</v>
          </cell>
          <cell r="D2459">
            <v>636</v>
          </cell>
          <cell r="E2459">
            <v>53.65</v>
          </cell>
        </row>
        <row r="2460">
          <cell r="C2460" t="str">
            <v>J0696</v>
          </cell>
          <cell r="D2460">
            <v>636</v>
          </cell>
          <cell r="E2460">
            <v>53.65</v>
          </cell>
        </row>
        <row r="2461">
          <cell r="C2461" t="str">
            <v>J0696</v>
          </cell>
          <cell r="D2461">
            <v>636</v>
          </cell>
          <cell r="E2461">
            <v>53.65</v>
          </cell>
        </row>
        <row r="2462">
          <cell r="C2462" t="str">
            <v>J0696</v>
          </cell>
          <cell r="D2462">
            <v>636</v>
          </cell>
          <cell r="E2462">
            <v>53.65</v>
          </cell>
        </row>
        <row r="2463">
          <cell r="C2463" t="str">
            <v>J0702</v>
          </cell>
          <cell r="D2463">
            <v>636</v>
          </cell>
          <cell r="E2463">
            <v>10.4</v>
          </cell>
        </row>
        <row r="2464">
          <cell r="C2464" t="str">
            <v>J0713</v>
          </cell>
          <cell r="D2464">
            <v>636</v>
          </cell>
          <cell r="E2464">
            <v>47.1</v>
          </cell>
        </row>
        <row r="2465">
          <cell r="C2465" t="str">
            <v>J0743</v>
          </cell>
          <cell r="D2465">
            <v>636</v>
          </cell>
          <cell r="E2465">
            <v>116.55</v>
          </cell>
        </row>
        <row r="2466">
          <cell r="C2466" t="str">
            <v>J0744</v>
          </cell>
          <cell r="D2466">
            <v>636</v>
          </cell>
          <cell r="E2466">
            <v>60.85</v>
          </cell>
        </row>
        <row r="2467">
          <cell r="C2467" t="str">
            <v>J0744</v>
          </cell>
          <cell r="D2467">
            <v>636</v>
          </cell>
          <cell r="E2467">
            <v>60.85</v>
          </cell>
        </row>
        <row r="2468">
          <cell r="C2468" t="str">
            <v>J0780</v>
          </cell>
          <cell r="D2468">
            <v>636</v>
          </cell>
          <cell r="E2468">
            <v>32.75</v>
          </cell>
        </row>
        <row r="2469">
          <cell r="C2469" t="str">
            <v>J0795</v>
          </cell>
          <cell r="D2469">
            <v>636</v>
          </cell>
          <cell r="E2469">
            <v>26</v>
          </cell>
        </row>
        <row r="2470">
          <cell r="C2470" t="str">
            <v>J0834</v>
          </cell>
          <cell r="D2470">
            <v>636</v>
          </cell>
          <cell r="E2470">
            <v>54.2</v>
          </cell>
        </row>
        <row r="2471">
          <cell r="C2471" t="str">
            <v>J0875</v>
          </cell>
          <cell r="D2471">
            <v>636</v>
          </cell>
          <cell r="E2471">
            <v>28</v>
          </cell>
        </row>
        <row r="2472">
          <cell r="C2472" t="str">
            <v>J0878</v>
          </cell>
          <cell r="D2472">
            <v>636</v>
          </cell>
          <cell r="E2472">
            <v>1.05</v>
          </cell>
        </row>
        <row r="2473">
          <cell r="C2473" t="str">
            <v>J0878</v>
          </cell>
          <cell r="D2473">
            <v>636</v>
          </cell>
          <cell r="E2473">
            <v>0</v>
          </cell>
        </row>
        <row r="2474">
          <cell r="C2474" t="str">
            <v>J0881</v>
          </cell>
          <cell r="D2474">
            <v>636</v>
          </cell>
          <cell r="E2474">
            <v>8.65</v>
          </cell>
        </row>
        <row r="2475">
          <cell r="C2475" t="str">
            <v>J0881</v>
          </cell>
          <cell r="D2475">
            <v>636</v>
          </cell>
          <cell r="E2475">
            <v>0</v>
          </cell>
        </row>
        <row r="2476">
          <cell r="C2476" t="str">
            <v>J0885</v>
          </cell>
          <cell r="D2476">
            <v>636</v>
          </cell>
          <cell r="E2476">
            <v>48.5</v>
          </cell>
        </row>
        <row r="2477">
          <cell r="C2477" t="str">
            <v>J0897</v>
          </cell>
          <cell r="D2477">
            <v>636</v>
          </cell>
          <cell r="E2477">
            <v>0</v>
          </cell>
        </row>
        <row r="2478">
          <cell r="C2478" t="str">
            <v>J0897</v>
          </cell>
          <cell r="D2478">
            <v>636</v>
          </cell>
          <cell r="E2478">
            <v>23.75</v>
          </cell>
        </row>
        <row r="2479">
          <cell r="C2479" t="str">
            <v>J0897</v>
          </cell>
          <cell r="D2479">
            <v>636</v>
          </cell>
          <cell r="E2479">
            <v>22.9</v>
          </cell>
        </row>
        <row r="2480">
          <cell r="C2480" t="str">
            <v>J1030</v>
          </cell>
          <cell r="D2480">
            <v>636</v>
          </cell>
          <cell r="E2480">
            <v>49</v>
          </cell>
        </row>
        <row r="2481">
          <cell r="C2481" t="str">
            <v>J1071</v>
          </cell>
          <cell r="D2481">
            <v>636</v>
          </cell>
          <cell r="E2481">
            <v>28.55</v>
          </cell>
        </row>
        <row r="2482">
          <cell r="C2482" t="str">
            <v>J1100</v>
          </cell>
          <cell r="D2482">
            <v>636</v>
          </cell>
          <cell r="E2482">
            <v>12.25</v>
          </cell>
        </row>
        <row r="2483">
          <cell r="C2483" t="str">
            <v>J1100</v>
          </cell>
          <cell r="D2483">
            <v>636</v>
          </cell>
          <cell r="E2483">
            <v>5.5</v>
          </cell>
        </row>
        <row r="2484">
          <cell r="C2484" t="str">
            <v>J1160</v>
          </cell>
          <cell r="D2484">
            <v>636</v>
          </cell>
          <cell r="E2484">
            <v>12.15</v>
          </cell>
        </row>
        <row r="2485">
          <cell r="C2485" t="str">
            <v>J1162</v>
          </cell>
          <cell r="D2485">
            <v>636</v>
          </cell>
          <cell r="E2485">
            <v>1248</v>
          </cell>
        </row>
        <row r="2486">
          <cell r="C2486" t="str">
            <v>J1165</v>
          </cell>
          <cell r="D2486">
            <v>252</v>
          </cell>
          <cell r="E2486">
            <v>8.4</v>
          </cell>
        </row>
        <row r="2487">
          <cell r="C2487" t="str">
            <v>J1170</v>
          </cell>
          <cell r="D2487">
            <v>636</v>
          </cell>
          <cell r="E2487">
            <v>11.65</v>
          </cell>
        </row>
        <row r="2488">
          <cell r="C2488" t="str">
            <v>J1170</v>
          </cell>
          <cell r="D2488">
            <v>636</v>
          </cell>
          <cell r="E2488">
            <v>11.65</v>
          </cell>
        </row>
        <row r="2489">
          <cell r="C2489" t="str">
            <v>J1200</v>
          </cell>
          <cell r="D2489">
            <v>636</v>
          </cell>
          <cell r="E2489">
            <v>26.15</v>
          </cell>
        </row>
        <row r="2490">
          <cell r="C2490" t="str">
            <v>J1240</v>
          </cell>
          <cell r="D2490">
            <v>636</v>
          </cell>
          <cell r="E2490">
            <v>49</v>
          </cell>
        </row>
        <row r="2491">
          <cell r="C2491" t="str">
            <v>J1250</v>
          </cell>
          <cell r="D2491">
            <v>636</v>
          </cell>
          <cell r="E2491">
            <v>168.4</v>
          </cell>
        </row>
        <row r="2492">
          <cell r="C2492" t="str">
            <v>J1265</v>
          </cell>
          <cell r="D2492">
            <v>636</v>
          </cell>
          <cell r="E2492">
            <v>3.6</v>
          </cell>
        </row>
        <row r="2493">
          <cell r="C2493" t="str">
            <v>J1267</v>
          </cell>
          <cell r="D2493">
            <v>636</v>
          </cell>
          <cell r="E2493">
            <v>2.2000000000000002</v>
          </cell>
        </row>
        <row r="2494">
          <cell r="C2494" t="str">
            <v>J1327</v>
          </cell>
          <cell r="D2494">
            <v>636</v>
          </cell>
          <cell r="E2494">
            <v>144.44999999999999</v>
          </cell>
        </row>
        <row r="2495">
          <cell r="C2495" t="str">
            <v>J1327</v>
          </cell>
          <cell r="D2495">
            <v>636</v>
          </cell>
          <cell r="E2495">
            <v>46.8</v>
          </cell>
        </row>
        <row r="2496">
          <cell r="C2496" t="str">
            <v>J1335</v>
          </cell>
          <cell r="D2496">
            <v>636</v>
          </cell>
          <cell r="E2496">
            <v>0</v>
          </cell>
        </row>
        <row r="2497">
          <cell r="C2497" t="str">
            <v>J1335</v>
          </cell>
          <cell r="D2497">
            <v>636</v>
          </cell>
          <cell r="E2497">
            <v>131.05000000000001</v>
          </cell>
        </row>
        <row r="2498">
          <cell r="C2498" t="str">
            <v>J1439</v>
          </cell>
          <cell r="D2498">
            <v>636</v>
          </cell>
          <cell r="E2498">
            <v>2.0499999999999998</v>
          </cell>
        </row>
        <row r="2499">
          <cell r="C2499" t="str">
            <v>J1439</v>
          </cell>
          <cell r="D2499">
            <v>636</v>
          </cell>
          <cell r="E2499">
            <v>0</v>
          </cell>
        </row>
        <row r="2500">
          <cell r="C2500" t="str">
            <v>J1442</v>
          </cell>
          <cell r="D2500">
            <v>636</v>
          </cell>
          <cell r="E2500">
            <v>2.2999999999999998</v>
          </cell>
        </row>
        <row r="2501">
          <cell r="C2501" t="str">
            <v>J1442</v>
          </cell>
          <cell r="D2501">
            <v>636</v>
          </cell>
          <cell r="E2501">
            <v>2.2000000000000002</v>
          </cell>
        </row>
        <row r="2502">
          <cell r="C2502" t="str">
            <v>J1442</v>
          </cell>
          <cell r="D2502">
            <v>636</v>
          </cell>
          <cell r="E2502">
            <v>0</v>
          </cell>
        </row>
        <row r="2503">
          <cell r="C2503" t="str">
            <v>J1453</v>
          </cell>
          <cell r="D2503">
            <v>636</v>
          </cell>
          <cell r="E2503">
            <v>2.6</v>
          </cell>
        </row>
        <row r="2504">
          <cell r="C2504" t="str">
            <v>J1459</v>
          </cell>
          <cell r="D2504">
            <v>636</v>
          </cell>
          <cell r="E2504">
            <v>84</v>
          </cell>
        </row>
        <row r="2505">
          <cell r="C2505" t="str">
            <v>J1569</v>
          </cell>
          <cell r="D2505">
            <v>636</v>
          </cell>
          <cell r="E2505">
            <v>27.65</v>
          </cell>
        </row>
        <row r="2506">
          <cell r="C2506" t="str">
            <v>J1572</v>
          </cell>
          <cell r="D2506">
            <v>636</v>
          </cell>
          <cell r="E2506">
            <v>78</v>
          </cell>
        </row>
        <row r="2507">
          <cell r="C2507" t="str">
            <v>J1580</v>
          </cell>
          <cell r="D2507">
            <v>636</v>
          </cell>
          <cell r="E2507">
            <v>44.15</v>
          </cell>
        </row>
        <row r="2508">
          <cell r="C2508" t="str">
            <v>J1580</v>
          </cell>
          <cell r="D2508">
            <v>636</v>
          </cell>
          <cell r="E2508">
            <v>44.15</v>
          </cell>
        </row>
        <row r="2509">
          <cell r="C2509" t="str">
            <v>J1602</v>
          </cell>
          <cell r="D2509">
            <v>636</v>
          </cell>
          <cell r="E2509">
            <v>55.1</v>
          </cell>
        </row>
        <row r="2510">
          <cell r="C2510" t="str">
            <v>J1602</v>
          </cell>
          <cell r="D2510">
            <v>636</v>
          </cell>
          <cell r="E2510">
            <v>0</v>
          </cell>
        </row>
        <row r="2511">
          <cell r="C2511" t="str">
            <v>J1610</v>
          </cell>
          <cell r="D2511">
            <v>636</v>
          </cell>
          <cell r="E2511">
            <v>326.55</v>
          </cell>
        </row>
        <row r="2512">
          <cell r="C2512" t="str">
            <v>J1626</v>
          </cell>
          <cell r="D2512">
            <v>636</v>
          </cell>
          <cell r="E2512">
            <v>1.05</v>
          </cell>
        </row>
        <row r="2513">
          <cell r="C2513" t="str">
            <v>J1630</v>
          </cell>
          <cell r="D2513">
            <v>636</v>
          </cell>
          <cell r="E2513">
            <v>15.85</v>
          </cell>
        </row>
        <row r="2514">
          <cell r="C2514" t="str">
            <v>J1642</v>
          </cell>
          <cell r="D2514">
            <v>636</v>
          </cell>
          <cell r="E2514">
            <v>3.3</v>
          </cell>
        </row>
        <row r="2515">
          <cell r="C2515" t="str">
            <v>J1642</v>
          </cell>
          <cell r="D2515">
            <v>636</v>
          </cell>
          <cell r="E2515">
            <v>1.5</v>
          </cell>
        </row>
        <row r="2516">
          <cell r="C2516" t="str">
            <v>J1644</v>
          </cell>
          <cell r="D2516">
            <v>636</v>
          </cell>
          <cell r="E2516">
            <v>3.95</v>
          </cell>
        </row>
        <row r="2517">
          <cell r="C2517" t="str">
            <v>J1644</v>
          </cell>
          <cell r="D2517">
            <v>636</v>
          </cell>
          <cell r="E2517">
            <v>3.95</v>
          </cell>
        </row>
        <row r="2518">
          <cell r="C2518" t="str">
            <v>J1650</v>
          </cell>
          <cell r="D2518">
            <v>636</v>
          </cell>
          <cell r="E2518">
            <v>23.85</v>
          </cell>
        </row>
        <row r="2519">
          <cell r="C2519" t="str">
            <v>J1650</v>
          </cell>
          <cell r="D2519">
            <v>636</v>
          </cell>
          <cell r="E2519">
            <v>23.85</v>
          </cell>
        </row>
        <row r="2520">
          <cell r="C2520" t="str">
            <v>J1650</v>
          </cell>
          <cell r="D2520">
            <v>636</v>
          </cell>
          <cell r="E2520">
            <v>23.85</v>
          </cell>
        </row>
        <row r="2521">
          <cell r="C2521" t="str">
            <v>J1650</v>
          </cell>
          <cell r="D2521">
            <v>636</v>
          </cell>
          <cell r="E2521">
            <v>23.85</v>
          </cell>
        </row>
        <row r="2522">
          <cell r="C2522" t="str">
            <v>J1650</v>
          </cell>
          <cell r="D2522">
            <v>636</v>
          </cell>
          <cell r="E2522">
            <v>23.85</v>
          </cell>
        </row>
        <row r="2523">
          <cell r="C2523" t="str">
            <v>J1650</v>
          </cell>
          <cell r="D2523">
            <v>636</v>
          </cell>
          <cell r="E2523">
            <v>36.75</v>
          </cell>
        </row>
        <row r="2524">
          <cell r="C2524" t="str">
            <v>J1650</v>
          </cell>
          <cell r="D2524">
            <v>636</v>
          </cell>
          <cell r="E2524">
            <v>26.35</v>
          </cell>
        </row>
        <row r="2525">
          <cell r="C2525" t="str">
            <v>J1720</v>
          </cell>
          <cell r="D2525">
            <v>636</v>
          </cell>
          <cell r="E2525">
            <v>8.25</v>
          </cell>
        </row>
        <row r="2526">
          <cell r="C2526" t="str">
            <v>J1720</v>
          </cell>
          <cell r="D2526">
            <v>636</v>
          </cell>
          <cell r="E2526">
            <v>22.05</v>
          </cell>
        </row>
        <row r="2527">
          <cell r="C2527" t="str">
            <v>J1745</v>
          </cell>
          <cell r="D2527">
            <v>636</v>
          </cell>
          <cell r="E2527">
            <v>106.95</v>
          </cell>
        </row>
        <row r="2528">
          <cell r="C2528" t="str">
            <v>J1750</v>
          </cell>
          <cell r="D2528">
            <v>636</v>
          </cell>
          <cell r="E2528">
            <v>40.25</v>
          </cell>
        </row>
        <row r="2529">
          <cell r="C2529" t="str">
            <v>J1756</v>
          </cell>
          <cell r="D2529">
            <v>636</v>
          </cell>
          <cell r="E2529">
            <v>1.95</v>
          </cell>
        </row>
        <row r="2530">
          <cell r="C2530" t="str">
            <v>J1756</v>
          </cell>
          <cell r="D2530">
            <v>636</v>
          </cell>
          <cell r="E2530">
            <v>0</v>
          </cell>
        </row>
        <row r="2531">
          <cell r="C2531" t="str">
            <v>J1790</v>
          </cell>
          <cell r="D2531">
            <v>636</v>
          </cell>
          <cell r="E2531">
            <v>17.100000000000001</v>
          </cell>
        </row>
        <row r="2532">
          <cell r="C2532" t="str">
            <v>J1800</v>
          </cell>
          <cell r="D2532">
            <v>636</v>
          </cell>
          <cell r="E2532">
            <v>44.7</v>
          </cell>
        </row>
        <row r="2533">
          <cell r="C2533" t="str">
            <v>J1833</v>
          </cell>
          <cell r="D2533">
            <v>636</v>
          </cell>
          <cell r="E2533">
            <v>1.95</v>
          </cell>
        </row>
        <row r="2534">
          <cell r="C2534" t="str">
            <v>J1885</v>
          </cell>
          <cell r="D2534">
            <v>636</v>
          </cell>
          <cell r="E2534">
            <v>10.25</v>
          </cell>
        </row>
        <row r="2535">
          <cell r="C2535" t="str">
            <v>J1885</v>
          </cell>
          <cell r="D2535">
            <v>636</v>
          </cell>
          <cell r="E2535">
            <v>10.25</v>
          </cell>
        </row>
        <row r="2536">
          <cell r="C2536" t="str">
            <v>J1940</v>
          </cell>
          <cell r="D2536">
            <v>636</v>
          </cell>
          <cell r="E2536">
            <v>9.8000000000000007</v>
          </cell>
        </row>
        <row r="2537">
          <cell r="C2537" t="str">
            <v>J1940</v>
          </cell>
          <cell r="D2537">
            <v>636</v>
          </cell>
          <cell r="E2537">
            <v>9.8000000000000007</v>
          </cell>
        </row>
        <row r="2538">
          <cell r="C2538" t="str">
            <v>J1950</v>
          </cell>
          <cell r="D2538">
            <v>636</v>
          </cell>
          <cell r="E2538">
            <v>1720.55</v>
          </cell>
        </row>
        <row r="2539">
          <cell r="C2539" t="str">
            <v>J1950</v>
          </cell>
          <cell r="D2539">
            <v>636</v>
          </cell>
          <cell r="E2539">
            <v>0</v>
          </cell>
        </row>
        <row r="2540">
          <cell r="C2540" t="str">
            <v>J1953</v>
          </cell>
          <cell r="D2540">
            <v>636</v>
          </cell>
          <cell r="E2540">
            <v>1.8</v>
          </cell>
        </row>
        <row r="2541">
          <cell r="C2541" t="str">
            <v>J1956</v>
          </cell>
          <cell r="D2541">
            <v>636</v>
          </cell>
          <cell r="E2541">
            <v>80.3</v>
          </cell>
        </row>
        <row r="2542">
          <cell r="C2542" t="str">
            <v>J1956</v>
          </cell>
          <cell r="D2542">
            <v>636</v>
          </cell>
          <cell r="E2542">
            <v>80.3</v>
          </cell>
        </row>
        <row r="2543">
          <cell r="C2543" t="str">
            <v>J1956</v>
          </cell>
          <cell r="D2543">
            <v>636</v>
          </cell>
          <cell r="E2543">
            <v>80.3</v>
          </cell>
        </row>
        <row r="2544">
          <cell r="C2544" t="str">
            <v>J2001</v>
          </cell>
          <cell r="D2544">
            <v>636</v>
          </cell>
          <cell r="E2544">
            <v>4.3</v>
          </cell>
        </row>
        <row r="2545">
          <cell r="C2545" t="str">
            <v>J2060</v>
          </cell>
          <cell r="D2545">
            <v>636</v>
          </cell>
          <cell r="E2545">
            <v>53.4</v>
          </cell>
        </row>
        <row r="2546">
          <cell r="C2546" t="str">
            <v>J2150</v>
          </cell>
          <cell r="D2546">
            <v>636</v>
          </cell>
          <cell r="E2546">
            <v>13.9</v>
          </cell>
        </row>
        <row r="2547">
          <cell r="C2547" t="str">
            <v>J2175</v>
          </cell>
          <cell r="D2547">
            <v>636</v>
          </cell>
          <cell r="E2547">
            <v>16.2</v>
          </cell>
        </row>
        <row r="2548">
          <cell r="C2548" t="str">
            <v>J2175</v>
          </cell>
          <cell r="D2548">
            <v>636</v>
          </cell>
          <cell r="E2548">
            <v>16.149999999999999</v>
          </cell>
        </row>
        <row r="2549">
          <cell r="C2549" t="str">
            <v>J2175</v>
          </cell>
          <cell r="D2549">
            <v>636</v>
          </cell>
          <cell r="E2549">
            <v>16.149999999999999</v>
          </cell>
        </row>
        <row r="2550">
          <cell r="C2550" t="str">
            <v>J2185</v>
          </cell>
          <cell r="D2550">
            <v>636</v>
          </cell>
          <cell r="E2550">
            <v>4.1500000000000004</v>
          </cell>
        </row>
        <row r="2551">
          <cell r="C2551" t="str">
            <v>J2185</v>
          </cell>
          <cell r="D2551">
            <v>636</v>
          </cell>
          <cell r="E2551">
            <v>4.1500000000000004</v>
          </cell>
        </row>
        <row r="2552">
          <cell r="C2552" t="str">
            <v>J2210</v>
          </cell>
          <cell r="D2552">
            <v>636</v>
          </cell>
          <cell r="E2552">
            <v>45</v>
          </cell>
        </row>
        <row r="2553">
          <cell r="C2553" t="str">
            <v>J2248</v>
          </cell>
          <cell r="D2553">
            <v>636</v>
          </cell>
          <cell r="E2553">
            <v>1.9</v>
          </cell>
        </row>
        <row r="2554">
          <cell r="C2554" t="str">
            <v>J2250</v>
          </cell>
          <cell r="D2554">
            <v>636</v>
          </cell>
          <cell r="E2554">
            <v>8.25</v>
          </cell>
        </row>
        <row r="2555">
          <cell r="C2555" t="str">
            <v>J2250</v>
          </cell>
          <cell r="D2555">
            <v>636</v>
          </cell>
          <cell r="E2555">
            <v>8.25</v>
          </cell>
        </row>
        <row r="2556">
          <cell r="C2556" t="str">
            <v>J2260</v>
          </cell>
          <cell r="D2556">
            <v>636</v>
          </cell>
          <cell r="E2556">
            <v>16</v>
          </cell>
        </row>
        <row r="2557">
          <cell r="C2557" t="str">
            <v>J2270</v>
          </cell>
          <cell r="D2557">
            <v>636</v>
          </cell>
          <cell r="E2557">
            <v>52.5</v>
          </cell>
        </row>
        <row r="2558">
          <cell r="C2558" t="str">
            <v>J2270</v>
          </cell>
          <cell r="D2558">
            <v>636</v>
          </cell>
          <cell r="E2558">
            <v>17</v>
          </cell>
        </row>
        <row r="2559">
          <cell r="C2559" t="str">
            <v>J2270</v>
          </cell>
          <cell r="D2559">
            <v>636</v>
          </cell>
          <cell r="E2559">
            <v>17</v>
          </cell>
        </row>
        <row r="2560">
          <cell r="C2560" t="str">
            <v>J2310</v>
          </cell>
          <cell r="D2560">
            <v>636</v>
          </cell>
          <cell r="E2560">
            <v>20.8</v>
          </cell>
        </row>
        <row r="2561">
          <cell r="C2561" t="str">
            <v>J2310</v>
          </cell>
          <cell r="D2561">
            <v>636</v>
          </cell>
          <cell r="E2561">
            <v>42.4</v>
          </cell>
        </row>
        <row r="2562">
          <cell r="C2562" t="str">
            <v>J2350</v>
          </cell>
          <cell r="D2562">
            <v>636</v>
          </cell>
          <cell r="E2562">
            <v>108</v>
          </cell>
        </row>
        <row r="2563">
          <cell r="C2563" t="str">
            <v>J2350</v>
          </cell>
          <cell r="D2563">
            <v>636</v>
          </cell>
          <cell r="E2563">
            <v>0</v>
          </cell>
        </row>
        <row r="2564">
          <cell r="C2564" t="str">
            <v>J2357</v>
          </cell>
          <cell r="D2564">
            <v>636</v>
          </cell>
          <cell r="E2564">
            <v>68.650000000000006</v>
          </cell>
        </row>
        <row r="2565">
          <cell r="C2565" t="str">
            <v>J2357</v>
          </cell>
          <cell r="D2565">
            <v>636</v>
          </cell>
          <cell r="E2565">
            <v>0</v>
          </cell>
        </row>
        <row r="2566">
          <cell r="C2566" t="str">
            <v>J2360</v>
          </cell>
          <cell r="D2566">
            <v>636</v>
          </cell>
          <cell r="E2566">
            <v>63.3</v>
          </cell>
        </row>
        <row r="2567">
          <cell r="C2567" t="str">
            <v>J2370</v>
          </cell>
          <cell r="D2567">
            <v>636</v>
          </cell>
          <cell r="E2567">
            <v>0</v>
          </cell>
        </row>
        <row r="2568">
          <cell r="C2568" t="str">
            <v>J2405</v>
          </cell>
          <cell r="D2568">
            <v>636</v>
          </cell>
          <cell r="E2568">
            <v>26.5</v>
          </cell>
        </row>
        <row r="2569">
          <cell r="C2569" t="str">
            <v>J2430</v>
          </cell>
          <cell r="D2569">
            <v>636</v>
          </cell>
          <cell r="E2569">
            <v>473.65</v>
          </cell>
        </row>
        <row r="2570">
          <cell r="C2570" t="str">
            <v>J2469</v>
          </cell>
          <cell r="D2570">
            <v>636</v>
          </cell>
          <cell r="E2570">
            <v>401.35</v>
          </cell>
        </row>
        <row r="2571">
          <cell r="C2571" t="str">
            <v>J2469</v>
          </cell>
          <cell r="D2571">
            <v>636</v>
          </cell>
          <cell r="E2571">
            <v>0</v>
          </cell>
        </row>
        <row r="2572">
          <cell r="C2572" t="str">
            <v>J2505</v>
          </cell>
          <cell r="D2572">
            <v>636</v>
          </cell>
          <cell r="E2572">
            <v>4153.6000000000004</v>
          </cell>
        </row>
        <row r="2573">
          <cell r="C2573" t="str">
            <v>J2505</v>
          </cell>
          <cell r="D2573">
            <v>636</v>
          </cell>
          <cell r="E2573">
            <v>8424</v>
          </cell>
        </row>
        <row r="2574">
          <cell r="C2574" t="str">
            <v>J2505</v>
          </cell>
          <cell r="D2574">
            <v>636</v>
          </cell>
          <cell r="E2574">
            <v>7975</v>
          </cell>
        </row>
        <row r="2575">
          <cell r="C2575" t="str">
            <v>J2507</v>
          </cell>
          <cell r="D2575">
            <v>636</v>
          </cell>
          <cell r="E2575">
            <v>3125</v>
          </cell>
        </row>
        <row r="2576">
          <cell r="C2576" t="str">
            <v>J2515</v>
          </cell>
          <cell r="D2576">
            <v>636</v>
          </cell>
          <cell r="E2576">
            <v>52</v>
          </cell>
        </row>
        <row r="2577">
          <cell r="C2577" t="str">
            <v>J2543</v>
          </cell>
          <cell r="D2577">
            <v>636</v>
          </cell>
          <cell r="E2577">
            <v>32.049999999999997</v>
          </cell>
        </row>
        <row r="2578">
          <cell r="C2578" t="str">
            <v>J2543</v>
          </cell>
          <cell r="D2578">
            <v>636</v>
          </cell>
          <cell r="E2578">
            <v>32.049999999999997</v>
          </cell>
        </row>
        <row r="2579">
          <cell r="C2579" t="str">
            <v>J2543</v>
          </cell>
          <cell r="D2579">
            <v>636</v>
          </cell>
          <cell r="E2579">
            <v>32.049999999999997</v>
          </cell>
        </row>
        <row r="2580">
          <cell r="C2580" t="str">
            <v>J2550</v>
          </cell>
          <cell r="D2580">
            <v>636</v>
          </cell>
          <cell r="E2580">
            <v>16.45</v>
          </cell>
        </row>
        <row r="2581">
          <cell r="C2581" t="str">
            <v>J2590</v>
          </cell>
          <cell r="D2581">
            <v>636</v>
          </cell>
          <cell r="E2581">
            <v>12.15</v>
          </cell>
        </row>
        <row r="2582">
          <cell r="C2582" t="str">
            <v>J2704</v>
          </cell>
          <cell r="D2582">
            <v>636</v>
          </cell>
          <cell r="E2582">
            <v>73.349999999999994</v>
          </cell>
        </row>
        <row r="2583">
          <cell r="C2583" t="str">
            <v>J2710</v>
          </cell>
          <cell r="D2583">
            <v>636</v>
          </cell>
          <cell r="E2583">
            <v>0</v>
          </cell>
        </row>
        <row r="2584">
          <cell r="C2584" t="str">
            <v>J2765</v>
          </cell>
          <cell r="D2584">
            <v>636</v>
          </cell>
          <cell r="E2584">
            <v>24.3</v>
          </cell>
        </row>
        <row r="2585">
          <cell r="C2585" t="str">
            <v>J2785</v>
          </cell>
          <cell r="D2585">
            <v>636</v>
          </cell>
          <cell r="E2585">
            <v>72.8</v>
          </cell>
        </row>
        <row r="2586">
          <cell r="C2586" t="str">
            <v>J2785</v>
          </cell>
          <cell r="D2586">
            <v>636</v>
          </cell>
          <cell r="E2586">
            <v>0</v>
          </cell>
        </row>
        <row r="2587">
          <cell r="C2587" t="str">
            <v>J2790</v>
          </cell>
          <cell r="D2587">
            <v>636</v>
          </cell>
          <cell r="E2587">
            <v>370.35</v>
          </cell>
        </row>
        <row r="2588">
          <cell r="C2588" t="str">
            <v>J2795</v>
          </cell>
          <cell r="D2588">
            <v>636</v>
          </cell>
          <cell r="E2588">
            <v>62.4</v>
          </cell>
        </row>
        <row r="2589">
          <cell r="C2589" t="str">
            <v>J2795</v>
          </cell>
          <cell r="D2589">
            <v>636</v>
          </cell>
          <cell r="E2589">
            <v>41.6</v>
          </cell>
        </row>
        <row r="2590">
          <cell r="C2590" t="str">
            <v>J2796</v>
          </cell>
          <cell r="D2590">
            <v>636</v>
          </cell>
          <cell r="E2590">
            <v>156</v>
          </cell>
        </row>
        <row r="2591">
          <cell r="C2591" t="str">
            <v>J2916</v>
          </cell>
          <cell r="D2591">
            <v>636</v>
          </cell>
          <cell r="E2591">
            <v>18.7</v>
          </cell>
        </row>
        <row r="2592">
          <cell r="C2592" t="str">
            <v>J2920</v>
          </cell>
          <cell r="D2592">
            <v>636</v>
          </cell>
          <cell r="E2592">
            <v>24.3</v>
          </cell>
        </row>
        <row r="2593">
          <cell r="C2593" t="str">
            <v>J2930</v>
          </cell>
          <cell r="D2593">
            <v>636</v>
          </cell>
          <cell r="E2593">
            <v>13.5</v>
          </cell>
        </row>
        <row r="2594">
          <cell r="C2594" t="str">
            <v>J2930</v>
          </cell>
          <cell r="D2594">
            <v>636</v>
          </cell>
          <cell r="E2594">
            <v>0</v>
          </cell>
        </row>
        <row r="2595">
          <cell r="C2595" t="str">
            <v>J2930</v>
          </cell>
          <cell r="D2595">
            <v>636</v>
          </cell>
          <cell r="E2595">
            <v>13.6</v>
          </cell>
        </row>
        <row r="2596">
          <cell r="C2596" t="str">
            <v>J2930</v>
          </cell>
          <cell r="D2596">
            <v>636</v>
          </cell>
          <cell r="E2596">
            <v>240.55</v>
          </cell>
        </row>
        <row r="2597">
          <cell r="C2597" t="str">
            <v>J2997</v>
          </cell>
          <cell r="D2597">
            <v>636</v>
          </cell>
          <cell r="E2597">
            <v>95.7</v>
          </cell>
        </row>
        <row r="2598">
          <cell r="C2598" t="str">
            <v>J2997</v>
          </cell>
          <cell r="D2598">
            <v>636</v>
          </cell>
          <cell r="E2598">
            <v>104</v>
          </cell>
        </row>
        <row r="2599">
          <cell r="C2599" t="str">
            <v>J2997</v>
          </cell>
          <cell r="D2599">
            <v>636</v>
          </cell>
          <cell r="E2599">
            <v>0</v>
          </cell>
        </row>
        <row r="2600">
          <cell r="C2600" t="str">
            <v>J3010</v>
          </cell>
          <cell r="D2600">
            <v>636</v>
          </cell>
          <cell r="E2600">
            <v>13.2</v>
          </cell>
        </row>
        <row r="2601">
          <cell r="C2601" t="str">
            <v>J3010</v>
          </cell>
          <cell r="D2601">
            <v>636</v>
          </cell>
          <cell r="E2601">
            <v>26.4</v>
          </cell>
        </row>
        <row r="2602">
          <cell r="C2602" t="str">
            <v>J3030</v>
          </cell>
          <cell r="D2602">
            <v>636</v>
          </cell>
          <cell r="E2602">
            <v>184.95</v>
          </cell>
        </row>
        <row r="2603">
          <cell r="C2603" t="str">
            <v>J3101</v>
          </cell>
          <cell r="D2603">
            <v>636</v>
          </cell>
          <cell r="E2603">
            <v>222.65</v>
          </cell>
        </row>
        <row r="2604">
          <cell r="C2604" t="str">
            <v>J3105</v>
          </cell>
          <cell r="D2604">
            <v>636</v>
          </cell>
          <cell r="E2604">
            <v>11.65</v>
          </cell>
        </row>
        <row r="2605">
          <cell r="C2605" t="str">
            <v>J3240</v>
          </cell>
          <cell r="D2605">
            <v>636</v>
          </cell>
          <cell r="E2605">
            <v>3218</v>
          </cell>
        </row>
        <row r="2606">
          <cell r="C2606" t="str">
            <v>J3260</v>
          </cell>
          <cell r="D2606">
            <v>636</v>
          </cell>
          <cell r="E2606">
            <v>176.8</v>
          </cell>
        </row>
        <row r="2607">
          <cell r="C2607" t="str">
            <v>J3260</v>
          </cell>
          <cell r="D2607">
            <v>636</v>
          </cell>
          <cell r="E2607">
            <v>49</v>
          </cell>
        </row>
        <row r="2608">
          <cell r="C2608" t="str">
            <v>J3262</v>
          </cell>
          <cell r="D2608">
            <v>636</v>
          </cell>
          <cell r="E2608">
            <v>7.8</v>
          </cell>
        </row>
        <row r="2609">
          <cell r="C2609" t="str">
            <v>J3265</v>
          </cell>
          <cell r="D2609">
            <v>636</v>
          </cell>
          <cell r="E2609">
            <v>13.8</v>
          </cell>
        </row>
        <row r="2610">
          <cell r="C2610" t="str">
            <v>J3301</v>
          </cell>
          <cell r="D2610">
            <v>636</v>
          </cell>
          <cell r="E2610">
            <v>8.1999999999999993</v>
          </cell>
        </row>
        <row r="2611">
          <cell r="C2611" t="str">
            <v>J3315</v>
          </cell>
          <cell r="D2611">
            <v>636</v>
          </cell>
          <cell r="E2611">
            <v>416</v>
          </cell>
        </row>
        <row r="2612">
          <cell r="C2612" t="str">
            <v>J3360</v>
          </cell>
          <cell r="D2612">
            <v>636</v>
          </cell>
          <cell r="E2612">
            <v>19.75</v>
          </cell>
        </row>
        <row r="2613">
          <cell r="C2613" t="str">
            <v>J3370</v>
          </cell>
          <cell r="D2613">
            <v>636</v>
          </cell>
          <cell r="E2613">
            <v>120.3</v>
          </cell>
        </row>
        <row r="2614">
          <cell r="C2614" t="str">
            <v>J3370</v>
          </cell>
          <cell r="D2614">
            <v>636</v>
          </cell>
          <cell r="E2614">
            <v>120.3</v>
          </cell>
        </row>
        <row r="2615">
          <cell r="C2615" t="str">
            <v>J3380</v>
          </cell>
          <cell r="D2615">
            <v>636</v>
          </cell>
          <cell r="E2615">
            <v>41.75</v>
          </cell>
        </row>
        <row r="2616">
          <cell r="C2616" t="str">
            <v>J3411</v>
          </cell>
          <cell r="D2616">
            <v>636</v>
          </cell>
          <cell r="E2616">
            <v>13.2</v>
          </cell>
        </row>
        <row r="2617">
          <cell r="C2617" t="str">
            <v>J3415</v>
          </cell>
          <cell r="D2617">
            <v>636</v>
          </cell>
          <cell r="E2617">
            <v>14.4</v>
          </cell>
        </row>
        <row r="2618">
          <cell r="C2618" t="str">
            <v>J3430</v>
          </cell>
          <cell r="D2618">
            <v>636</v>
          </cell>
          <cell r="E2618">
            <v>12.75</v>
          </cell>
        </row>
        <row r="2619">
          <cell r="C2619" t="str">
            <v>J3430</v>
          </cell>
          <cell r="D2619">
            <v>636</v>
          </cell>
          <cell r="E2619">
            <v>2.4500000000000002</v>
          </cell>
        </row>
        <row r="2620">
          <cell r="C2620" t="str">
            <v>J3475</v>
          </cell>
          <cell r="D2620">
            <v>636</v>
          </cell>
          <cell r="E2620">
            <v>9.8000000000000007</v>
          </cell>
        </row>
        <row r="2621">
          <cell r="C2621" t="str">
            <v>J3475</v>
          </cell>
          <cell r="D2621">
            <v>636</v>
          </cell>
          <cell r="E2621">
            <v>9.8000000000000007</v>
          </cell>
        </row>
        <row r="2622">
          <cell r="C2622" t="str">
            <v>J3475</v>
          </cell>
          <cell r="D2622">
            <v>636</v>
          </cell>
          <cell r="E2622">
            <v>9.8000000000000007</v>
          </cell>
        </row>
        <row r="2623">
          <cell r="C2623" t="str">
            <v>J3489</v>
          </cell>
          <cell r="D2623">
            <v>636</v>
          </cell>
          <cell r="E2623">
            <v>300.5</v>
          </cell>
        </row>
        <row r="2624">
          <cell r="C2624" t="str">
            <v>J3489</v>
          </cell>
          <cell r="D2624">
            <v>636</v>
          </cell>
          <cell r="E2624">
            <v>0</v>
          </cell>
        </row>
        <row r="2625">
          <cell r="C2625" t="str">
            <v>J3490</v>
          </cell>
          <cell r="D2625">
            <v>636</v>
          </cell>
          <cell r="E2625">
            <v>605</v>
          </cell>
        </row>
        <row r="2626">
          <cell r="C2626" t="str">
            <v>J3490</v>
          </cell>
          <cell r="D2626">
            <v>636</v>
          </cell>
          <cell r="E2626">
            <v>3650</v>
          </cell>
        </row>
        <row r="2627">
          <cell r="C2627" t="str">
            <v>J3490</v>
          </cell>
          <cell r="D2627">
            <v>636</v>
          </cell>
          <cell r="E2627">
            <v>4.8499999999999996</v>
          </cell>
        </row>
        <row r="2628">
          <cell r="C2628" t="str">
            <v>J3490</v>
          </cell>
          <cell r="D2628">
            <v>636</v>
          </cell>
          <cell r="E2628">
            <v>134.15</v>
          </cell>
        </row>
        <row r="2629">
          <cell r="C2629" t="str">
            <v>J3590</v>
          </cell>
          <cell r="D2629">
            <v>636</v>
          </cell>
          <cell r="E2629">
            <v>5200</v>
          </cell>
        </row>
        <row r="2630">
          <cell r="C2630" t="str">
            <v>J7169</v>
          </cell>
          <cell r="D2630">
            <v>636</v>
          </cell>
          <cell r="E2630">
            <v>550</v>
          </cell>
        </row>
        <row r="2631">
          <cell r="C2631" t="str">
            <v>J7323</v>
          </cell>
          <cell r="D2631">
            <v>636</v>
          </cell>
          <cell r="E2631">
            <v>790</v>
          </cell>
        </row>
        <row r="2632">
          <cell r="C2632" t="str">
            <v>J7325</v>
          </cell>
          <cell r="D2632">
            <v>636</v>
          </cell>
          <cell r="E2632">
            <v>26</v>
          </cell>
        </row>
        <row r="2633">
          <cell r="C2633" t="str">
            <v>J7326</v>
          </cell>
          <cell r="D2633">
            <v>636</v>
          </cell>
          <cell r="E2633">
            <v>1275</v>
          </cell>
        </row>
        <row r="2634">
          <cell r="C2634" t="str">
            <v>J7509</v>
          </cell>
          <cell r="D2634">
            <v>636</v>
          </cell>
          <cell r="E2634">
            <v>8.25</v>
          </cell>
        </row>
        <row r="2635">
          <cell r="C2635" t="str">
            <v>J7608</v>
          </cell>
          <cell r="D2635">
            <v>251</v>
          </cell>
          <cell r="E2635">
            <v>1.45</v>
          </cell>
        </row>
        <row r="2636">
          <cell r="C2636" t="str">
            <v>J8530</v>
          </cell>
          <cell r="D2636">
            <v>637</v>
          </cell>
          <cell r="E2636">
            <v>8.1999999999999993</v>
          </cell>
        </row>
        <row r="2637">
          <cell r="C2637" t="str">
            <v>J9000</v>
          </cell>
          <cell r="D2637">
            <v>636</v>
          </cell>
          <cell r="E2637">
            <v>276.64999999999998</v>
          </cell>
        </row>
        <row r="2638">
          <cell r="C2638" t="str">
            <v>J9033</v>
          </cell>
          <cell r="D2638">
            <v>636</v>
          </cell>
          <cell r="E2638">
            <v>41.6</v>
          </cell>
        </row>
        <row r="2639">
          <cell r="C2639" t="str">
            <v>J9034</v>
          </cell>
          <cell r="D2639">
            <v>636</v>
          </cell>
          <cell r="E2639">
            <v>48</v>
          </cell>
        </row>
        <row r="2640">
          <cell r="C2640" t="str">
            <v>J9035</v>
          </cell>
          <cell r="D2640">
            <v>636</v>
          </cell>
          <cell r="E2640">
            <v>143</v>
          </cell>
        </row>
        <row r="2641">
          <cell r="C2641" t="str">
            <v>J9040</v>
          </cell>
          <cell r="D2641">
            <v>636</v>
          </cell>
          <cell r="E2641">
            <v>561.15</v>
          </cell>
        </row>
        <row r="2642">
          <cell r="C2642" t="str">
            <v>J9041</v>
          </cell>
          <cell r="D2642">
            <v>636</v>
          </cell>
          <cell r="E2642">
            <v>98.8</v>
          </cell>
        </row>
        <row r="2643">
          <cell r="C2643" t="str">
            <v>J9042</v>
          </cell>
          <cell r="D2643">
            <v>636</v>
          </cell>
          <cell r="E2643">
            <v>197.45</v>
          </cell>
        </row>
        <row r="2644">
          <cell r="C2644" t="str">
            <v>J9043</v>
          </cell>
          <cell r="D2644">
            <v>636</v>
          </cell>
          <cell r="E2644">
            <v>334</v>
          </cell>
        </row>
        <row r="2645">
          <cell r="C2645" t="str">
            <v>J9045</v>
          </cell>
          <cell r="D2645">
            <v>636</v>
          </cell>
          <cell r="E2645">
            <v>340.25</v>
          </cell>
        </row>
        <row r="2646">
          <cell r="C2646" t="str">
            <v>J9047</v>
          </cell>
          <cell r="D2646">
            <v>636</v>
          </cell>
          <cell r="E2646">
            <v>54.1</v>
          </cell>
        </row>
        <row r="2647">
          <cell r="C2647" t="str">
            <v>J9055</v>
          </cell>
          <cell r="D2647">
            <v>636</v>
          </cell>
          <cell r="E2647">
            <v>104</v>
          </cell>
        </row>
        <row r="2648">
          <cell r="C2648" t="str">
            <v>J9060</v>
          </cell>
          <cell r="D2648">
            <v>636</v>
          </cell>
          <cell r="E2648">
            <v>104.7</v>
          </cell>
        </row>
        <row r="2649">
          <cell r="C2649" t="str">
            <v>J9070</v>
          </cell>
          <cell r="D2649">
            <v>636</v>
          </cell>
          <cell r="E2649">
            <v>21.7</v>
          </cell>
        </row>
        <row r="2650">
          <cell r="C2650" t="str">
            <v>J9100</v>
          </cell>
          <cell r="D2650">
            <v>636</v>
          </cell>
          <cell r="E2650">
            <v>70</v>
          </cell>
        </row>
        <row r="2651">
          <cell r="C2651" t="str">
            <v>J9130</v>
          </cell>
          <cell r="D2651">
            <v>636</v>
          </cell>
          <cell r="E2651">
            <v>29.1</v>
          </cell>
        </row>
        <row r="2652">
          <cell r="C2652" t="str">
            <v>J9171</v>
          </cell>
          <cell r="D2652">
            <v>636</v>
          </cell>
          <cell r="E2652">
            <v>38.450000000000003</v>
          </cell>
        </row>
        <row r="2653">
          <cell r="C2653" t="str">
            <v>J9173</v>
          </cell>
          <cell r="D2653">
            <v>636</v>
          </cell>
          <cell r="E2653">
            <v>144</v>
          </cell>
        </row>
        <row r="2654">
          <cell r="C2654" t="str">
            <v>J9181</v>
          </cell>
          <cell r="D2654">
            <v>636</v>
          </cell>
          <cell r="E2654">
            <v>46.95</v>
          </cell>
        </row>
        <row r="2655">
          <cell r="C2655" t="str">
            <v>J9185</v>
          </cell>
          <cell r="D2655">
            <v>636</v>
          </cell>
          <cell r="E2655">
            <v>492.6</v>
          </cell>
        </row>
        <row r="2656">
          <cell r="C2656" t="str">
            <v>J9190</v>
          </cell>
          <cell r="D2656">
            <v>636</v>
          </cell>
          <cell r="E2656">
            <v>24.5</v>
          </cell>
        </row>
        <row r="2657">
          <cell r="C2657" t="str">
            <v>J9201</v>
          </cell>
          <cell r="D2657">
            <v>636</v>
          </cell>
          <cell r="E2657">
            <v>0</v>
          </cell>
        </row>
        <row r="2658">
          <cell r="C2658" t="str">
            <v>J9201</v>
          </cell>
          <cell r="D2658">
            <v>636</v>
          </cell>
          <cell r="E2658">
            <v>242.9</v>
          </cell>
        </row>
        <row r="2659">
          <cell r="C2659" t="str">
            <v>J9202</v>
          </cell>
          <cell r="D2659">
            <v>636</v>
          </cell>
          <cell r="E2659">
            <v>1270.5</v>
          </cell>
        </row>
        <row r="2660">
          <cell r="C2660" t="str">
            <v>J9202</v>
          </cell>
          <cell r="D2660">
            <v>636</v>
          </cell>
          <cell r="E2660">
            <v>1300</v>
          </cell>
        </row>
        <row r="2661">
          <cell r="C2661" t="str">
            <v>J9205</v>
          </cell>
          <cell r="D2661">
            <v>636</v>
          </cell>
          <cell r="E2661">
            <v>100.1</v>
          </cell>
        </row>
        <row r="2662">
          <cell r="C2662" t="str">
            <v>J9206</v>
          </cell>
          <cell r="D2662">
            <v>636</v>
          </cell>
          <cell r="E2662">
            <v>210.6</v>
          </cell>
        </row>
        <row r="2663">
          <cell r="C2663" t="str">
            <v>J9214</v>
          </cell>
          <cell r="D2663">
            <v>636</v>
          </cell>
          <cell r="E2663">
            <v>52</v>
          </cell>
        </row>
        <row r="2664">
          <cell r="C2664" t="str">
            <v>J9217</v>
          </cell>
          <cell r="D2664">
            <v>636</v>
          </cell>
          <cell r="E2664">
            <v>350</v>
          </cell>
        </row>
        <row r="2665">
          <cell r="C2665" t="str">
            <v>J9217</v>
          </cell>
          <cell r="D2665">
            <v>636</v>
          </cell>
          <cell r="E2665">
            <v>420</v>
          </cell>
        </row>
        <row r="2666">
          <cell r="C2666" t="str">
            <v>J9217</v>
          </cell>
          <cell r="D2666">
            <v>636</v>
          </cell>
          <cell r="E2666">
            <v>0</v>
          </cell>
        </row>
        <row r="2667">
          <cell r="C2667" t="str">
            <v>J9217</v>
          </cell>
          <cell r="D2667">
            <v>636</v>
          </cell>
          <cell r="E2667">
            <v>1720.55</v>
          </cell>
        </row>
        <row r="2668">
          <cell r="C2668" t="str">
            <v>J9217</v>
          </cell>
          <cell r="D2668">
            <v>636</v>
          </cell>
          <cell r="E2668">
            <v>1720.55</v>
          </cell>
        </row>
        <row r="2669">
          <cell r="C2669" t="str">
            <v>J9217</v>
          </cell>
          <cell r="D2669">
            <v>636</v>
          </cell>
          <cell r="E2669">
            <v>1720.55</v>
          </cell>
        </row>
        <row r="2670">
          <cell r="C2670" t="str">
            <v>J9260</v>
          </cell>
          <cell r="D2670">
            <v>636</v>
          </cell>
          <cell r="E2670">
            <v>87.95</v>
          </cell>
        </row>
        <row r="2671">
          <cell r="C2671" t="str">
            <v>J9263</v>
          </cell>
          <cell r="D2671">
            <v>636</v>
          </cell>
          <cell r="E2671">
            <v>18.45</v>
          </cell>
        </row>
        <row r="2672">
          <cell r="C2672" t="str">
            <v>J9264</v>
          </cell>
          <cell r="D2672">
            <v>636</v>
          </cell>
          <cell r="E2672">
            <v>46.8</v>
          </cell>
        </row>
        <row r="2673">
          <cell r="C2673" t="str">
            <v>J9267</v>
          </cell>
          <cell r="D2673">
            <v>636</v>
          </cell>
          <cell r="E2673">
            <v>18.25</v>
          </cell>
        </row>
        <row r="2674">
          <cell r="C2674" t="str">
            <v>J9271</v>
          </cell>
          <cell r="D2674">
            <v>636</v>
          </cell>
          <cell r="E2674">
            <v>90</v>
          </cell>
        </row>
        <row r="2675">
          <cell r="C2675" t="str">
            <v>J9280</v>
          </cell>
          <cell r="D2675">
            <v>636</v>
          </cell>
          <cell r="E2675">
            <v>50</v>
          </cell>
        </row>
        <row r="2676">
          <cell r="C2676" t="str">
            <v>J9299</v>
          </cell>
          <cell r="D2676">
            <v>636</v>
          </cell>
          <cell r="E2676">
            <v>41.6</v>
          </cell>
        </row>
        <row r="2677">
          <cell r="C2677" t="str">
            <v>J9301</v>
          </cell>
          <cell r="D2677">
            <v>636</v>
          </cell>
          <cell r="E2677">
            <v>119</v>
          </cell>
        </row>
        <row r="2678">
          <cell r="C2678" t="str">
            <v>J9305</v>
          </cell>
          <cell r="D2678">
            <v>636</v>
          </cell>
          <cell r="E2678">
            <v>228.8</v>
          </cell>
        </row>
        <row r="2679">
          <cell r="C2679" t="str">
            <v>J9312</v>
          </cell>
          <cell r="D2679">
            <v>636</v>
          </cell>
          <cell r="E2679">
            <v>873.1</v>
          </cell>
        </row>
        <row r="2680">
          <cell r="C2680" t="str">
            <v>J9351</v>
          </cell>
          <cell r="D2680">
            <v>636</v>
          </cell>
          <cell r="E2680">
            <v>41.6</v>
          </cell>
        </row>
        <row r="2681">
          <cell r="C2681" t="str">
            <v>J9355</v>
          </cell>
          <cell r="D2681">
            <v>636</v>
          </cell>
          <cell r="E2681">
            <v>145.6</v>
          </cell>
        </row>
        <row r="2682">
          <cell r="C2682" t="str">
            <v>J9360</v>
          </cell>
          <cell r="D2682">
            <v>636</v>
          </cell>
          <cell r="E2682">
            <v>44.6</v>
          </cell>
        </row>
        <row r="2683">
          <cell r="C2683" t="str">
            <v>J9360</v>
          </cell>
          <cell r="D2683">
            <v>636</v>
          </cell>
          <cell r="E2683">
            <v>7.3</v>
          </cell>
        </row>
        <row r="2684">
          <cell r="C2684" t="str">
            <v>J9370</v>
          </cell>
          <cell r="D2684">
            <v>636</v>
          </cell>
          <cell r="E2684">
            <v>52.85</v>
          </cell>
        </row>
        <row r="2685">
          <cell r="C2685" t="str">
            <v>J9390</v>
          </cell>
          <cell r="D2685">
            <v>636</v>
          </cell>
          <cell r="E2685">
            <v>100.4</v>
          </cell>
        </row>
        <row r="2686">
          <cell r="C2686" t="str">
            <v>J9395</v>
          </cell>
          <cell r="D2686">
            <v>636</v>
          </cell>
          <cell r="E2686">
            <v>124.8</v>
          </cell>
        </row>
        <row r="2687">
          <cell r="C2687" t="str">
            <v>L3702</v>
          </cell>
          <cell r="D2687">
            <v>274</v>
          </cell>
          <cell r="E2687">
            <v>878.2</v>
          </cell>
        </row>
        <row r="2688">
          <cell r="C2688" t="str">
            <v>L3763</v>
          </cell>
          <cell r="D2688">
            <v>274</v>
          </cell>
          <cell r="E2688">
            <v>1431.4</v>
          </cell>
        </row>
        <row r="2689">
          <cell r="C2689" t="str">
            <v>L3806</v>
          </cell>
          <cell r="D2689">
            <v>274</v>
          </cell>
          <cell r="E2689">
            <v>920.8</v>
          </cell>
        </row>
        <row r="2690">
          <cell r="C2690" t="str">
            <v>L3807</v>
          </cell>
          <cell r="D2690">
            <v>274</v>
          </cell>
          <cell r="E2690">
            <v>398.2</v>
          </cell>
        </row>
        <row r="2691">
          <cell r="C2691" t="str">
            <v>L3808</v>
          </cell>
          <cell r="D2691">
            <v>274</v>
          </cell>
          <cell r="E2691">
            <v>569</v>
          </cell>
        </row>
        <row r="2692">
          <cell r="C2692" t="str">
            <v>L3906</v>
          </cell>
          <cell r="D2692">
            <v>274</v>
          </cell>
          <cell r="E2692">
            <v>809.4</v>
          </cell>
        </row>
        <row r="2693">
          <cell r="C2693" t="str">
            <v>L3913</v>
          </cell>
          <cell r="D2693">
            <v>274</v>
          </cell>
          <cell r="E2693">
            <v>431.8</v>
          </cell>
        </row>
        <row r="2694">
          <cell r="C2694" t="str">
            <v>L3933</v>
          </cell>
          <cell r="D2694">
            <v>274</v>
          </cell>
          <cell r="E2694">
            <v>339.8</v>
          </cell>
        </row>
        <row r="2695">
          <cell r="C2695" t="str">
            <v>L8699</v>
          </cell>
          <cell r="D2695">
            <v>278</v>
          </cell>
          <cell r="E2695">
            <v>8504.2000000000007</v>
          </cell>
        </row>
        <row r="2696">
          <cell r="C2696" t="str">
            <v>L8699</v>
          </cell>
          <cell r="D2696">
            <v>278</v>
          </cell>
          <cell r="E2696">
            <v>4736.3999999999996</v>
          </cell>
        </row>
        <row r="2697">
          <cell r="C2697" t="str">
            <v>P9012</v>
          </cell>
          <cell r="D2697">
            <v>390</v>
          </cell>
          <cell r="E2697">
            <v>145.6</v>
          </cell>
        </row>
        <row r="2698">
          <cell r="C2698" t="str">
            <v>P9016</v>
          </cell>
          <cell r="D2698">
            <v>390</v>
          </cell>
          <cell r="E2698">
            <v>484.6</v>
          </cell>
        </row>
        <row r="2699">
          <cell r="C2699" t="str">
            <v>P9017</v>
          </cell>
          <cell r="D2699">
            <v>390</v>
          </cell>
          <cell r="E2699">
            <v>131</v>
          </cell>
        </row>
        <row r="2700">
          <cell r="C2700" t="str">
            <v>P9035</v>
          </cell>
          <cell r="D2700">
            <v>390</v>
          </cell>
          <cell r="E2700">
            <v>1268.8</v>
          </cell>
        </row>
        <row r="2701">
          <cell r="C2701" t="str">
            <v>P9073</v>
          </cell>
          <cell r="D2701">
            <v>390</v>
          </cell>
          <cell r="E2701">
            <v>1414.4</v>
          </cell>
        </row>
        <row r="2702">
          <cell r="C2702" t="str">
            <v>P9612</v>
          </cell>
          <cell r="D2702">
            <v>300</v>
          </cell>
          <cell r="E2702">
            <v>7</v>
          </cell>
        </row>
        <row r="2703">
          <cell r="C2703" t="str">
            <v>P9612</v>
          </cell>
          <cell r="D2703">
            <v>300</v>
          </cell>
          <cell r="E2703">
            <v>7</v>
          </cell>
        </row>
        <row r="2704">
          <cell r="C2704" t="str">
            <v>Q2009</v>
          </cell>
          <cell r="D2704">
            <v>636</v>
          </cell>
          <cell r="E2704">
            <v>19</v>
          </cell>
        </row>
        <row r="2705">
          <cell r="C2705" t="str">
            <v>Q2049</v>
          </cell>
          <cell r="D2705">
            <v>636</v>
          </cell>
          <cell r="E2705">
            <v>988</v>
          </cell>
        </row>
        <row r="2706">
          <cell r="C2706" t="str">
            <v>Q3014</v>
          </cell>
          <cell r="D2706">
            <v>780</v>
          </cell>
          <cell r="E2706">
            <v>86.4</v>
          </cell>
        </row>
        <row r="2707">
          <cell r="C2707" t="str">
            <v>Q4101</v>
          </cell>
          <cell r="D2707">
            <v>636</v>
          </cell>
          <cell r="E2707">
            <v>172.2</v>
          </cell>
        </row>
        <row r="2708">
          <cell r="C2708" t="str">
            <v>Q4158</v>
          </cell>
          <cell r="D2708">
            <v>272</v>
          </cell>
          <cell r="E2708">
            <v>98</v>
          </cell>
        </row>
        <row r="2709">
          <cell r="C2709" t="str">
            <v>Q5103</v>
          </cell>
          <cell r="D2709">
            <v>636</v>
          </cell>
          <cell r="E2709">
            <v>167</v>
          </cell>
        </row>
        <row r="2710">
          <cell r="C2710" t="str">
            <v>Q5106</v>
          </cell>
          <cell r="D2710">
            <v>636</v>
          </cell>
          <cell r="E2710">
            <v>214</v>
          </cell>
        </row>
        <row r="2711">
          <cell r="C2711" t="str">
            <v>Q5107</v>
          </cell>
          <cell r="D2711">
            <v>636</v>
          </cell>
          <cell r="E2711">
            <v>12.25</v>
          </cell>
        </row>
        <row r="2712">
          <cell r="C2712" t="str">
            <v>Q5117</v>
          </cell>
          <cell r="D2712">
            <v>636</v>
          </cell>
          <cell r="E2712">
            <v>174.5</v>
          </cell>
        </row>
        <row r="2713">
          <cell r="C2713" t="str">
            <v>Q9957</v>
          </cell>
          <cell r="D2713">
            <v>254</v>
          </cell>
          <cell r="E2713">
            <v>283.2</v>
          </cell>
        </row>
        <row r="2714">
          <cell r="C2714" t="str">
            <v>Q9957</v>
          </cell>
          <cell r="D2714">
            <v>636</v>
          </cell>
          <cell r="E2714">
            <v>0</v>
          </cell>
        </row>
        <row r="2715">
          <cell r="C2715" t="str">
            <v>Q9968</v>
          </cell>
          <cell r="D2715">
            <v>636</v>
          </cell>
          <cell r="E2715">
            <v>28.45</v>
          </cell>
        </row>
        <row r="2716">
          <cell r="C2716" t="str">
            <v>U0003</v>
          </cell>
          <cell r="D2716">
            <v>306</v>
          </cell>
          <cell r="E2716">
            <v>113.6</v>
          </cell>
        </row>
        <row r="2717">
          <cell r="C2717"/>
          <cell r="D2717">
            <v>272</v>
          </cell>
          <cell r="E2717">
            <v>93</v>
          </cell>
        </row>
        <row r="2718">
          <cell r="C2718"/>
          <cell r="D2718">
            <v>272</v>
          </cell>
          <cell r="E2718">
            <v>31.5</v>
          </cell>
        </row>
        <row r="2719">
          <cell r="C2719"/>
          <cell r="D2719">
            <v>272</v>
          </cell>
          <cell r="E2719">
            <v>21.5</v>
          </cell>
        </row>
        <row r="2720">
          <cell r="C2720"/>
          <cell r="D2720">
            <v>258</v>
          </cell>
          <cell r="E2720">
            <v>37.4</v>
          </cell>
        </row>
        <row r="2721">
          <cell r="C2721"/>
          <cell r="D2721">
            <v>278</v>
          </cell>
          <cell r="E2721">
            <v>11.7</v>
          </cell>
        </row>
        <row r="2722">
          <cell r="C2722"/>
          <cell r="D2722">
            <v>258</v>
          </cell>
          <cell r="E2722">
            <v>67.400000000000006</v>
          </cell>
        </row>
        <row r="2723">
          <cell r="C2723"/>
          <cell r="D2723">
            <v>278</v>
          </cell>
          <cell r="E2723">
            <v>145</v>
          </cell>
        </row>
        <row r="2724">
          <cell r="C2724"/>
          <cell r="D2724">
            <v>272</v>
          </cell>
          <cell r="E2724">
            <v>180</v>
          </cell>
        </row>
        <row r="2725">
          <cell r="C2725"/>
          <cell r="D2725">
            <v>272</v>
          </cell>
          <cell r="E2725">
            <v>120</v>
          </cell>
        </row>
        <row r="2726">
          <cell r="C2726"/>
          <cell r="D2726">
            <v>272</v>
          </cell>
          <cell r="E2726">
            <v>0</v>
          </cell>
        </row>
        <row r="2727">
          <cell r="C2727"/>
          <cell r="D2727">
            <v>278</v>
          </cell>
          <cell r="E2727">
            <v>152</v>
          </cell>
        </row>
        <row r="2728">
          <cell r="C2728"/>
          <cell r="D2728">
            <v>278</v>
          </cell>
          <cell r="E2728">
            <v>794</v>
          </cell>
        </row>
        <row r="2729">
          <cell r="C2729"/>
          <cell r="D2729">
            <v>278</v>
          </cell>
          <cell r="E2729">
            <v>794</v>
          </cell>
        </row>
        <row r="2730">
          <cell r="C2730"/>
          <cell r="D2730">
            <v>278</v>
          </cell>
          <cell r="E2730">
            <v>119</v>
          </cell>
        </row>
        <row r="2731">
          <cell r="C2731"/>
          <cell r="D2731">
            <v>278</v>
          </cell>
          <cell r="E2731">
            <v>119</v>
          </cell>
        </row>
        <row r="2732">
          <cell r="C2732"/>
          <cell r="D2732">
            <v>278</v>
          </cell>
          <cell r="E2732">
            <v>119</v>
          </cell>
        </row>
        <row r="2733">
          <cell r="C2733"/>
          <cell r="D2733">
            <v>278</v>
          </cell>
          <cell r="E2733">
            <v>119</v>
          </cell>
        </row>
        <row r="2734">
          <cell r="C2734"/>
          <cell r="D2734">
            <v>278</v>
          </cell>
          <cell r="E2734">
            <v>119</v>
          </cell>
        </row>
        <row r="2735">
          <cell r="C2735"/>
          <cell r="D2735">
            <v>278</v>
          </cell>
          <cell r="E2735">
            <v>48</v>
          </cell>
        </row>
        <row r="2736">
          <cell r="C2736"/>
          <cell r="D2736">
            <v>278</v>
          </cell>
          <cell r="E2736">
            <v>48</v>
          </cell>
        </row>
        <row r="2737">
          <cell r="C2737"/>
          <cell r="D2737">
            <v>278</v>
          </cell>
          <cell r="E2737">
            <v>46.5</v>
          </cell>
        </row>
        <row r="2738">
          <cell r="C2738"/>
          <cell r="D2738">
            <v>272</v>
          </cell>
          <cell r="E2738">
            <v>64.48</v>
          </cell>
        </row>
        <row r="2739">
          <cell r="C2739"/>
          <cell r="D2739">
            <v>278</v>
          </cell>
          <cell r="E2739">
            <v>946</v>
          </cell>
        </row>
        <row r="2740">
          <cell r="C2740"/>
          <cell r="D2740">
            <v>272</v>
          </cell>
          <cell r="E2740">
            <v>182</v>
          </cell>
        </row>
        <row r="2741">
          <cell r="C2741"/>
          <cell r="D2741">
            <v>272</v>
          </cell>
          <cell r="E2741">
            <v>274.39999999999998</v>
          </cell>
        </row>
        <row r="2742">
          <cell r="C2742"/>
          <cell r="D2742">
            <v>272</v>
          </cell>
          <cell r="E2742">
            <v>274.39999999999998</v>
          </cell>
        </row>
        <row r="2743">
          <cell r="C2743"/>
          <cell r="D2743">
            <v>272</v>
          </cell>
          <cell r="E2743">
            <v>292.72000000000003</v>
          </cell>
        </row>
        <row r="2744">
          <cell r="C2744"/>
          <cell r="D2744">
            <v>272</v>
          </cell>
          <cell r="E2744">
            <v>296</v>
          </cell>
        </row>
        <row r="2745">
          <cell r="C2745"/>
          <cell r="D2745">
            <v>278</v>
          </cell>
          <cell r="E2745">
            <v>0</v>
          </cell>
        </row>
        <row r="2746">
          <cell r="C2746"/>
          <cell r="D2746">
            <v>278</v>
          </cell>
          <cell r="E2746">
            <v>239</v>
          </cell>
        </row>
        <row r="2747">
          <cell r="C2747"/>
          <cell r="D2747">
            <v>278</v>
          </cell>
          <cell r="E2747">
            <v>267</v>
          </cell>
        </row>
        <row r="2748">
          <cell r="C2748"/>
          <cell r="D2748">
            <v>278</v>
          </cell>
          <cell r="E2748">
            <v>272</v>
          </cell>
        </row>
        <row r="2749">
          <cell r="C2749"/>
          <cell r="D2749">
            <v>278</v>
          </cell>
          <cell r="E2749">
            <v>287</v>
          </cell>
        </row>
        <row r="2750">
          <cell r="C2750"/>
          <cell r="D2750">
            <v>278</v>
          </cell>
          <cell r="E2750">
            <v>5669</v>
          </cell>
        </row>
        <row r="2751">
          <cell r="C2751"/>
          <cell r="D2751">
            <v>272</v>
          </cell>
          <cell r="E2751">
            <v>180.83</v>
          </cell>
        </row>
        <row r="2752">
          <cell r="C2752"/>
          <cell r="D2752">
            <v>278</v>
          </cell>
          <cell r="E2752">
            <v>2129</v>
          </cell>
        </row>
        <row r="2753">
          <cell r="C2753"/>
          <cell r="D2753">
            <v>278</v>
          </cell>
          <cell r="E2753">
            <v>1305</v>
          </cell>
        </row>
        <row r="2754">
          <cell r="C2754"/>
          <cell r="D2754">
            <v>278</v>
          </cell>
          <cell r="E2754">
            <v>1140</v>
          </cell>
        </row>
        <row r="2755">
          <cell r="C2755"/>
          <cell r="D2755">
            <v>278</v>
          </cell>
          <cell r="E2755">
            <v>1220</v>
          </cell>
        </row>
        <row r="2756">
          <cell r="C2756"/>
          <cell r="D2756">
            <v>278</v>
          </cell>
          <cell r="E2756">
            <v>1220</v>
          </cell>
        </row>
        <row r="2757">
          <cell r="C2757"/>
          <cell r="D2757">
            <v>278</v>
          </cell>
          <cell r="E2757">
            <v>1305</v>
          </cell>
        </row>
        <row r="2758">
          <cell r="C2758"/>
          <cell r="D2758">
            <v>983</v>
          </cell>
          <cell r="E2758">
            <v>100</v>
          </cell>
        </row>
        <row r="2759">
          <cell r="C2759"/>
          <cell r="D2759">
            <v>278</v>
          </cell>
          <cell r="E2759">
            <v>1734.6</v>
          </cell>
        </row>
        <row r="2760">
          <cell r="C2760"/>
          <cell r="D2760">
            <v>278</v>
          </cell>
          <cell r="E2760">
            <v>4096</v>
          </cell>
        </row>
        <row r="2761">
          <cell r="C2761"/>
          <cell r="D2761">
            <v>278</v>
          </cell>
          <cell r="E2761">
            <v>2997</v>
          </cell>
        </row>
        <row r="2762">
          <cell r="C2762"/>
          <cell r="D2762">
            <v>278</v>
          </cell>
          <cell r="E2762">
            <v>4045</v>
          </cell>
        </row>
        <row r="2763">
          <cell r="C2763"/>
          <cell r="D2763">
            <v>278</v>
          </cell>
          <cell r="E2763">
            <v>575</v>
          </cell>
        </row>
        <row r="2764">
          <cell r="C2764"/>
          <cell r="D2764">
            <v>278</v>
          </cell>
          <cell r="E2764">
            <v>575</v>
          </cell>
        </row>
        <row r="2765">
          <cell r="C2765"/>
          <cell r="D2765">
            <v>278</v>
          </cell>
          <cell r="E2765">
            <v>575</v>
          </cell>
        </row>
        <row r="2766">
          <cell r="C2766"/>
          <cell r="D2766">
            <v>278</v>
          </cell>
          <cell r="E2766">
            <v>575</v>
          </cell>
        </row>
        <row r="2767">
          <cell r="C2767"/>
          <cell r="D2767">
            <v>278</v>
          </cell>
          <cell r="E2767">
            <v>575</v>
          </cell>
        </row>
        <row r="2768">
          <cell r="C2768"/>
          <cell r="D2768">
            <v>278</v>
          </cell>
          <cell r="E2768">
            <v>575</v>
          </cell>
        </row>
        <row r="2769">
          <cell r="C2769"/>
          <cell r="D2769">
            <v>278</v>
          </cell>
          <cell r="E2769">
            <v>575</v>
          </cell>
        </row>
        <row r="2770">
          <cell r="C2770"/>
          <cell r="D2770">
            <v>278</v>
          </cell>
          <cell r="E2770">
            <v>575</v>
          </cell>
        </row>
        <row r="2771">
          <cell r="C2771"/>
          <cell r="D2771">
            <v>278</v>
          </cell>
          <cell r="E2771">
            <v>575</v>
          </cell>
        </row>
        <row r="2772">
          <cell r="C2772"/>
          <cell r="D2772">
            <v>278</v>
          </cell>
          <cell r="E2772">
            <v>575</v>
          </cell>
        </row>
        <row r="2773">
          <cell r="C2773"/>
          <cell r="D2773">
            <v>278</v>
          </cell>
          <cell r="E2773">
            <v>575</v>
          </cell>
        </row>
        <row r="2774">
          <cell r="C2774"/>
          <cell r="D2774">
            <v>278</v>
          </cell>
          <cell r="E2774">
            <v>402.5</v>
          </cell>
        </row>
        <row r="2775">
          <cell r="C2775"/>
          <cell r="D2775">
            <v>278</v>
          </cell>
          <cell r="E2775">
            <v>481.6</v>
          </cell>
        </row>
        <row r="2776">
          <cell r="C2776"/>
          <cell r="D2776">
            <v>278</v>
          </cell>
          <cell r="E2776">
            <v>402.5</v>
          </cell>
        </row>
        <row r="2777">
          <cell r="C2777"/>
          <cell r="D2777">
            <v>278</v>
          </cell>
          <cell r="E2777">
            <v>402.5</v>
          </cell>
        </row>
        <row r="2778">
          <cell r="C2778"/>
          <cell r="D2778">
            <v>278</v>
          </cell>
          <cell r="E2778">
            <v>403</v>
          </cell>
        </row>
        <row r="2779">
          <cell r="C2779"/>
          <cell r="D2779">
            <v>278</v>
          </cell>
          <cell r="E2779">
            <v>173</v>
          </cell>
        </row>
        <row r="2780">
          <cell r="C2780"/>
          <cell r="D2780">
            <v>272</v>
          </cell>
          <cell r="E2780">
            <v>70</v>
          </cell>
        </row>
        <row r="2781">
          <cell r="C2781"/>
          <cell r="D2781">
            <v>272</v>
          </cell>
          <cell r="E2781">
            <v>42</v>
          </cell>
        </row>
        <row r="2782">
          <cell r="C2782"/>
          <cell r="D2782">
            <v>272</v>
          </cell>
          <cell r="E2782">
            <v>42</v>
          </cell>
        </row>
        <row r="2783">
          <cell r="C2783"/>
          <cell r="D2783">
            <v>278</v>
          </cell>
          <cell r="E2783">
            <v>4096</v>
          </cell>
        </row>
        <row r="2784">
          <cell r="C2784"/>
          <cell r="D2784">
            <v>278</v>
          </cell>
          <cell r="E2784">
            <v>3828</v>
          </cell>
        </row>
        <row r="2785">
          <cell r="C2785"/>
          <cell r="D2785">
            <v>278</v>
          </cell>
          <cell r="E2785">
            <v>1000</v>
          </cell>
        </row>
        <row r="2786">
          <cell r="C2786"/>
          <cell r="D2786">
            <v>272</v>
          </cell>
          <cell r="E2786">
            <v>1.97</v>
          </cell>
        </row>
        <row r="2787">
          <cell r="C2787"/>
          <cell r="D2787">
            <v>278</v>
          </cell>
          <cell r="E2787">
            <v>1000</v>
          </cell>
        </row>
        <row r="2788">
          <cell r="C2788"/>
          <cell r="D2788">
            <v>272</v>
          </cell>
          <cell r="E2788">
            <v>48.79</v>
          </cell>
        </row>
        <row r="2789">
          <cell r="C2789"/>
          <cell r="D2789">
            <v>272</v>
          </cell>
          <cell r="E2789">
            <v>259</v>
          </cell>
        </row>
        <row r="2790">
          <cell r="C2790"/>
          <cell r="D2790">
            <v>272</v>
          </cell>
          <cell r="E2790">
            <v>275.42</v>
          </cell>
        </row>
        <row r="2791">
          <cell r="C2791"/>
          <cell r="D2791">
            <v>278</v>
          </cell>
          <cell r="E2791">
            <v>44.5</v>
          </cell>
        </row>
        <row r="2792">
          <cell r="C2792"/>
          <cell r="D2792">
            <v>278</v>
          </cell>
          <cell r="E2792">
            <v>44.5</v>
          </cell>
        </row>
        <row r="2793">
          <cell r="C2793"/>
          <cell r="D2793">
            <v>278</v>
          </cell>
          <cell r="E2793">
            <v>44.5</v>
          </cell>
        </row>
        <row r="2794">
          <cell r="C2794"/>
          <cell r="D2794">
            <v>278</v>
          </cell>
          <cell r="E2794">
            <v>44.5</v>
          </cell>
        </row>
        <row r="2795">
          <cell r="C2795"/>
          <cell r="D2795">
            <v>278</v>
          </cell>
          <cell r="E2795">
            <v>44.5</v>
          </cell>
        </row>
        <row r="2796">
          <cell r="C2796"/>
          <cell r="D2796">
            <v>278</v>
          </cell>
          <cell r="E2796">
            <v>44.5</v>
          </cell>
        </row>
        <row r="2797">
          <cell r="C2797"/>
          <cell r="D2797">
            <v>278</v>
          </cell>
          <cell r="E2797">
            <v>44.5</v>
          </cell>
        </row>
        <row r="2798">
          <cell r="C2798"/>
          <cell r="D2798">
            <v>278</v>
          </cell>
          <cell r="E2798">
            <v>44.5</v>
          </cell>
        </row>
        <row r="2799">
          <cell r="C2799"/>
          <cell r="D2799">
            <v>278</v>
          </cell>
          <cell r="E2799">
            <v>44.5</v>
          </cell>
        </row>
        <row r="2800">
          <cell r="C2800"/>
          <cell r="D2800">
            <v>278</v>
          </cell>
          <cell r="E2800">
            <v>44.5</v>
          </cell>
        </row>
        <row r="2801">
          <cell r="C2801"/>
          <cell r="D2801">
            <v>278</v>
          </cell>
          <cell r="E2801">
            <v>44.5</v>
          </cell>
        </row>
        <row r="2802">
          <cell r="C2802"/>
          <cell r="D2802">
            <v>278</v>
          </cell>
          <cell r="E2802">
            <v>50.5</v>
          </cell>
        </row>
        <row r="2803">
          <cell r="C2803"/>
          <cell r="D2803">
            <v>272</v>
          </cell>
          <cell r="E2803">
            <v>195</v>
          </cell>
        </row>
        <row r="2804">
          <cell r="C2804"/>
          <cell r="D2804">
            <v>278</v>
          </cell>
          <cell r="E2804">
            <v>0</v>
          </cell>
        </row>
        <row r="2805">
          <cell r="C2805"/>
          <cell r="D2805">
            <v>272</v>
          </cell>
          <cell r="E2805">
            <v>7.91</v>
          </cell>
        </row>
        <row r="2806">
          <cell r="C2806"/>
          <cell r="D2806">
            <v>278</v>
          </cell>
          <cell r="E2806">
            <v>89</v>
          </cell>
        </row>
        <row r="2807">
          <cell r="C2807"/>
          <cell r="D2807">
            <v>278</v>
          </cell>
          <cell r="E2807">
            <v>89</v>
          </cell>
        </row>
        <row r="2808">
          <cell r="C2808"/>
          <cell r="D2808">
            <v>278</v>
          </cell>
          <cell r="E2808">
            <v>405</v>
          </cell>
        </row>
        <row r="2809">
          <cell r="C2809"/>
          <cell r="D2809">
            <v>278</v>
          </cell>
          <cell r="E2809">
            <v>405</v>
          </cell>
        </row>
        <row r="2810">
          <cell r="C2810"/>
          <cell r="D2810">
            <v>278</v>
          </cell>
          <cell r="E2810">
            <v>282</v>
          </cell>
        </row>
        <row r="2811">
          <cell r="C2811"/>
          <cell r="D2811">
            <v>272</v>
          </cell>
          <cell r="E2811">
            <v>141.38999999999999</v>
          </cell>
        </row>
        <row r="2812">
          <cell r="C2812"/>
          <cell r="D2812">
            <v>278</v>
          </cell>
          <cell r="E2812">
            <v>308</v>
          </cell>
        </row>
        <row r="2813">
          <cell r="C2813"/>
          <cell r="D2813">
            <v>278</v>
          </cell>
          <cell r="E2813">
            <v>200</v>
          </cell>
        </row>
        <row r="2814">
          <cell r="C2814"/>
          <cell r="D2814">
            <v>278</v>
          </cell>
          <cell r="E2814">
            <v>200</v>
          </cell>
        </row>
        <row r="2815">
          <cell r="C2815"/>
          <cell r="D2815">
            <v>278</v>
          </cell>
          <cell r="E2815">
            <v>308</v>
          </cell>
        </row>
        <row r="2816">
          <cell r="C2816"/>
          <cell r="D2816">
            <v>278</v>
          </cell>
          <cell r="E2816">
            <v>308</v>
          </cell>
        </row>
        <row r="2817">
          <cell r="C2817"/>
          <cell r="D2817">
            <v>278</v>
          </cell>
          <cell r="E2817">
            <v>308</v>
          </cell>
        </row>
        <row r="2818">
          <cell r="C2818"/>
          <cell r="D2818">
            <v>278</v>
          </cell>
          <cell r="E2818">
            <v>308</v>
          </cell>
        </row>
        <row r="2819">
          <cell r="C2819"/>
          <cell r="D2819">
            <v>278</v>
          </cell>
          <cell r="E2819">
            <v>308</v>
          </cell>
        </row>
        <row r="2820">
          <cell r="C2820"/>
          <cell r="D2820">
            <v>278</v>
          </cell>
          <cell r="E2820">
            <v>308</v>
          </cell>
        </row>
        <row r="2821">
          <cell r="C2821"/>
          <cell r="D2821">
            <v>278</v>
          </cell>
          <cell r="E2821">
            <v>308</v>
          </cell>
        </row>
        <row r="2822">
          <cell r="C2822"/>
          <cell r="D2822">
            <v>278</v>
          </cell>
          <cell r="E2822">
            <v>287</v>
          </cell>
        </row>
        <row r="2823">
          <cell r="C2823"/>
          <cell r="D2823">
            <v>278</v>
          </cell>
          <cell r="E2823">
            <v>287</v>
          </cell>
        </row>
        <row r="2824">
          <cell r="C2824"/>
          <cell r="D2824">
            <v>278</v>
          </cell>
          <cell r="E2824">
            <v>287</v>
          </cell>
        </row>
        <row r="2825">
          <cell r="C2825"/>
          <cell r="D2825">
            <v>278</v>
          </cell>
          <cell r="E2825">
            <v>287</v>
          </cell>
        </row>
        <row r="2826">
          <cell r="C2826"/>
          <cell r="D2826">
            <v>278</v>
          </cell>
          <cell r="E2826">
            <v>287</v>
          </cell>
        </row>
        <row r="2827">
          <cell r="C2827"/>
          <cell r="D2827">
            <v>278</v>
          </cell>
          <cell r="E2827">
            <v>287</v>
          </cell>
        </row>
        <row r="2828">
          <cell r="C2828"/>
          <cell r="D2828">
            <v>278</v>
          </cell>
          <cell r="E2828">
            <v>287</v>
          </cell>
        </row>
        <row r="2829">
          <cell r="C2829"/>
          <cell r="D2829">
            <v>278</v>
          </cell>
          <cell r="E2829">
            <v>414</v>
          </cell>
        </row>
        <row r="2830">
          <cell r="C2830"/>
          <cell r="D2830">
            <v>278</v>
          </cell>
          <cell r="E2830">
            <v>414</v>
          </cell>
        </row>
        <row r="2831">
          <cell r="C2831"/>
          <cell r="D2831">
            <v>278</v>
          </cell>
          <cell r="E2831">
            <v>121</v>
          </cell>
        </row>
        <row r="2832">
          <cell r="C2832"/>
          <cell r="D2832">
            <v>278</v>
          </cell>
          <cell r="E2832">
            <v>121</v>
          </cell>
        </row>
        <row r="2833">
          <cell r="C2833"/>
          <cell r="D2833">
            <v>278</v>
          </cell>
          <cell r="E2833">
            <v>70.5</v>
          </cell>
        </row>
        <row r="2834">
          <cell r="C2834"/>
          <cell r="D2834">
            <v>278</v>
          </cell>
          <cell r="E2834">
            <v>70.5</v>
          </cell>
        </row>
        <row r="2835">
          <cell r="C2835"/>
          <cell r="D2835">
            <v>278</v>
          </cell>
          <cell r="E2835">
            <v>70.5</v>
          </cell>
        </row>
        <row r="2836">
          <cell r="C2836"/>
          <cell r="D2836">
            <v>278</v>
          </cell>
          <cell r="E2836">
            <v>70.5</v>
          </cell>
        </row>
        <row r="2837">
          <cell r="C2837"/>
          <cell r="D2837">
            <v>278</v>
          </cell>
          <cell r="E2837">
            <v>70.5</v>
          </cell>
        </row>
        <row r="2838">
          <cell r="C2838"/>
          <cell r="D2838">
            <v>278</v>
          </cell>
          <cell r="E2838">
            <v>70.5</v>
          </cell>
        </row>
        <row r="2839">
          <cell r="C2839"/>
          <cell r="D2839">
            <v>278</v>
          </cell>
          <cell r="E2839">
            <v>70.5</v>
          </cell>
        </row>
        <row r="2840">
          <cell r="C2840"/>
          <cell r="D2840">
            <v>278</v>
          </cell>
          <cell r="E2840">
            <v>70.5</v>
          </cell>
        </row>
        <row r="2841">
          <cell r="C2841"/>
          <cell r="D2841">
            <v>278</v>
          </cell>
          <cell r="E2841">
            <v>70.5</v>
          </cell>
        </row>
        <row r="2842">
          <cell r="C2842"/>
          <cell r="D2842">
            <v>278</v>
          </cell>
          <cell r="E2842">
            <v>70.5</v>
          </cell>
        </row>
        <row r="2843">
          <cell r="C2843"/>
          <cell r="D2843">
            <v>278</v>
          </cell>
          <cell r="E2843">
            <v>70.5</v>
          </cell>
        </row>
        <row r="2844">
          <cell r="C2844"/>
          <cell r="D2844">
            <v>278</v>
          </cell>
          <cell r="E2844">
            <v>70.5</v>
          </cell>
        </row>
        <row r="2845">
          <cell r="C2845"/>
          <cell r="D2845">
            <v>278</v>
          </cell>
          <cell r="E2845">
            <v>70.5</v>
          </cell>
        </row>
        <row r="2846">
          <cell r="C2846"/>
          <cell r="D2846">
            <v>278</v>
          </cell>
          <cell r="E2846">
            <v>70.5</v>
          </cell>
        </row>
        <row r="2847">
          <cell r="C2847"/>
          <cell r="D2847">
            <v>278</v>
          </cell>
          <cell r="E2847">
            <v>70.5</v>
          </cell>
        </row>
        <row r="2848">
          <cell r="C2848"/>
          <cell r="D2848">
            <v>278</v>
          </cell>
          <cell r="E2848">
            <v>66</v>
          </cell>
        </row>
        <row r="2849">
          <cell r="C2849"/>
          <cell r="D2849">
            <v>272</v>
          </cell>
          <cell r="E2849">
            <v>24.99</v>
          </cell>
        </row>
        <row r="2850">
          <cell r="C2850"/>
          <cell r="D2850">
            <v>278</v>
          </cell>
          <cell r="E2850">
            <v>200</v>
          </cell>
        </row>
        <row r="2851">
          <cell r="C2851"/>
          <cell r="D2851">
            <v>278</v>
          </cell>
          <cell r="E2851">
            <v>200</v>
          </cell>
        </row>
        <row r="2852">
          <cell r="C2852"/>
          <cell r="D2852">
            <v>272</v>
          </cell>
          <cell r="E2852">
            <v>68</v>
          </cell>
        </row>
        <row r="2853">
          <cell r="C2853"/>
          <cell r="D2853">
            <v>272</v>
          </cell>
          <cell r="E2853">
            <v>65.88</v>
          </cell>
        </row>
        <row r="2854">
          <cell r="C2854"/>
          <cell r="D2854">
            <v>272</v>
          </cell>
          <cell r="E2854">
            <v>111.24</v>
          </cell>
        </row>
        <row r="2855">
          <cell r="C2855"/>
          <cell r="D2855">
            <v>278</v>
          </cell>
          <cell r="E2855">
            <v>730</v>
          </cell>
        </row>
        <row r="2856">
          <cell r="C2856"/>
          <cell r="D2856">
            <v>278</v>
          </cell>
          <cell r="E2856">
            <v>3155</v>
          </cell>
        </row>
        <row r="2857">
          <cell r="C2857"/>
          <cell r="D2857">
            <v>278</v>
          </cell>
          <cell r="E2857">
            <v>2970</v>
          </cell>
        </row>
        <row r="2858">
          <cell r="C2858"/>
          <cell r="D2858">
            <v>278</v>
          </cell>
          <cell r="E2858">
            <v>2937</v>
          </cell>
        </row>
        <row r="2859">
          <cell r="C2859"/>
          <cell r="D2859">
            <v>278</v>
          </cell>
          <cell r="E2859">
            <v>258</v>
          </cell>
        </row>
        <row r="2860">
          <cell r="C2860"/>
          <cell r="D2860">
            <v>272</v>
          </cell>
          <cell r="E2860">
            <v>126</v>
          </cell>
        </row>
        <row r="2861">
          <cell r="C2861"/>
          <cell r="D2861">
            <v>278</v>
          </cell>
          <cell r="E2861">
            <v>457</v>
          </cell>
        </row>
        <row r="2862">
          <cell r="C2862"/>
          <cell r="D2862">
            <v>278</v>
          </cell>
          <cell r="E2862">
            <v>457</v>
          </cell>
        </row>
        <row r="2863">
          <cell r="C2863"/>
          <cell r="D2863">
            <v>278</v>
          </cell>
          <cell r="E2863">
            <v>48.25</v>
          </cell>
        </row>
        <row r="2864">
          <cell r="C2864"/>
          <cell r="D2864">
            <v>278</v>
          </cell>
          <cell r="E2864">
            <v>48.25</v>
          </cell>
        </row>
        <row r="2865">
          <cell r="C2865"/>
          <cell r="D2865">
            <v>278</v>
          </cell>
          <cell r="E2865">
            <v>48.25</v>
          </cell>
        </row>
        <row r="2866">
          <cell r="C2866"/>
          <cell r="D2866">
            <v>278</v>
          </cell>
          <cell r="E2866">
            <v>48.25</v>
          </cell>
        </row>
        <row r="2867">
          <cell r="C2867"/>
          <cell r="D2867">
            <v>278</v>
          </cell>
          <cell r="E2867">
            <v>48.25</v>
          </cell>
        </row>
        <row r="2868">
          <cell r="C2868"/>
          <cell r="D2868">
            <v>278</v>
          </cell>
          <cell r="E2868">
            <v>48.25</v>
          </cell>
        </row>
        <row r="2869">
          <cell r="C2869"/>
          <cell r="D2869">
            <v>278</v>
          </cell>
          <cell r="E2869">
            <v>48.25</v>
          </cell>
        </row>
        <row r="2870">
          <cell r="C2870"/>
          <cell r="D2870">
            <v>278</v>
          </cell>
          <cell r="E2870">
            <v>48.25</v>
          </cell>
        </row>
        <row r="2871">
          <cell r="C2871"/>
          <cell r="D2871">
            <v>272</v>
          </cell>
          <cell r="E2871">
            <v>195</v>
          </cell>
        </row>
        <row r="2872">
          <cell r="C2872"/>
          <cell r="D2872">
            <v>278</v>
          </cell>
          <cell r="E2872">
            <v>228</v>
          </cell>
        </row>
        <row r="2873">
          <cell r="C2873"/>
          <cell r="D2873">
            <v>278</v>
          </cell>
          <cell r="E2873">
            <v>228</v>
          </cell>
        </row>
        <row r="2874">
          <cell r="C2874"/>
          <cell r="D2874">
            <v>278</v>
          </cell>
          <cell r="E2874">
            <v>228</v>
          </cell>
        </row>
        <row r="2875">
          <cell r="C2875"/>
          <cell r="D2875">
            <v>278</v>
          </cell>
          <cell r="E2875">
            <v>108</v>
          </cell>
        </row>
        <row r="2876">
          <cell r="C2876"/>
          <cell r="D2876">
            <v>278</v>
          </cell>
          <cell r="E2876">
            <v>108</v>
          </cell>
        </row>
        <row r="2877">
          <cell r="C2877"/>
          <cell r="D2877">
            <v>278</v>
          </cell>
          <cell r="E2877">
            <v>78</v>
          </cell>
        </row>
        <row r="2878">
          <cell r="C2878"/>
          <cell r="D2878">
            <v>278</v>
          </cell>
          <cell r="E2878">
            <v>120</v>
          </cell>
        </row>
        <row r="2879">
          <cell r="C2879"/>
          <cell r="D2879">
            <v>278</v>
          </cell>
          <cell r="E2879">
            <v>120</v>
          </cell>
        </row>
        <row r="2880">
          <cell r="C2880"/>
          <cell r="D2880">
            <v>278</v>
          </cell>
          <cell r="E2880">
            <v>0</v>
          </cell>
        </row>
        <row r="2881">
          <cell r="C2881"/>
          <cell r="D2881">
            <v>272</v>
          </cell>
          <cell r="E2881">
            <v>137.19999999999999</v>
          </cell>
        </row>
        <row r="2882">
          <cell r="C2882"/>
          <cell r="D2882">
            <v>272</v>
          </cell>
          <cell r="E2882">
            <v>137.19999999999999</v>
          </cell>
        </row>
        <row r="2883">
          <cell r="C2883"/>
          <cell r="D2883">
            <v>278</v>
          </cell>
          <cell r="E2883">
            <v>0</v>
          </cell>
        </row>
        <row r="2884">
          <cell r="C2884"/>
          <cell r="D2884">
            <v>278</v>
          </cell>
          <cell r="E2884">
            <v>120</v>
          </cell>
        </row>
        <row r="2885">
          <cell r="C2885"/>
          <cell r="D2885">
            <v>278</v>
          </cell>
          <cell r="E2885">
            <v>241</v>
          </cell>
        </row>
        <row r="2886">
          <cell r="C2886"/>
          <cell r="D2886">
            <v>278</v>
          </cell>
          <cell r="E2886">
            <v>241</v>
          </cell>
        </row>
        <row r="2887">
          <cell r="C2887"/>
          <cell r="D2887">
            <v>278</v>
          </cell>
          <cell r="E2887">
            <v>241</v>
          </cell>
        </row>
        <row r="2888">
          <cell r="C2888"/>
          <cell r="D2888">
            <v>278</v>
          </cell>
          <cell r="E2888">
            <v>241</v>
          </cell>
        </row>
        <row r="2889">
          <cell r="C2889"/>
          <cell r="D2889">
            <v>278</v>
          </cell>
          <cell r="E2889">
            <v>241</v>
          </cell>
        </row>
        <row r="2890">
          <cell r="C2890"/>
          <cell r="D2890">
            <v>278</v>
          </cell>
          <cell r="E2890">
            <v>241</v>
          </cell>
        </row>
        <row r="2891">
          <cell r="C2891"/>
          <cell r="D2891">
            <v>278</v>
          </cell>
          <cell r="E2891">
            <v>241</v>
          </cell>
        </row>
        <row r="2892">
          <cell r="C2892"/>
          <cell r="D2892">
            <v>278</v>
          </cell>
          <cell r="E2892">
            <v>258</v>
          </cell>
        </row>
        <row r="2893">
          <cell r="C2893"/>
          <cell r="D2893">
            <v>278</v>
          </cell>
          <cell r="E2893">
            <v>258</v>
          </cell>
        </row>
        <row r="2894">
          <cell r="C2894"/>
          <cell r="D2894">
            <v>278</v>
          </cell>
          <cell r="E2894">
            <v>1391</v>
          </cell>
        </row>
        <row r="2895">
          <cell r="C2895"/>
          <cell r="D2895">
            <v>278</v>
          </cell>
          <cell r="E2895">
            <v>2575</v>
          </cell>
        </row>
        <row r="2896">
          <cell r="C2896"/>
          <cell r="D2896">
            <v>272</v>
          </cell>
          <cell r="E2896">
            <v>177</v>
          </cell>
        </row>
        <row r="2897">
          <cell r="C2897"/>
          <cell r="D2897">
            <v>272</v>
          </cell>
          <cell r="E2897">
            <v>9.15</v>
          </cell>
        </row>
        <row r="2898">
          <cell r="C2898"/>
          <cell r="D2898">
            <v>272</v>
          </cell>
          <cell r="E2898">
            <v>1.97</v>
          </cell>
        </row>
        <row r="2899">
          <cell r="C2899"/>
          <cell r="D2899">
            <v>272</v>
          </cell>
          <cell r="E2899">
            <v>13.7</v>
          </cell>
        </row>
        <row r="2900">
          <cell r="C2900"/>
          <cell r="D2900">
            <v>272</v>
          </cell>
          <cell r="E2900">
            <v>13.97</v>
          </cell>
        </row>
        <row r="2901">
          <cell r="C2901"/>
          <cell r="D2901">
            <v>272</v>
          </cell>
          <cell r="E2901">
            <v>13.7</v>
          </cell>
        </row>
        <row r="2902">
          <cell r="C2902"/>
          <cell r="D2902">
            <v>272</v>
          </cell>
          <cell r="E2902">
            <v>8.3800000000000008</v>
          </cell>
        </row>
        <row r="2903">
          <cell r="C2903"/>
          <cell r="D2903">
            <v>278</v>
          </cell>
          <cell r="E2903">
            <v>1304.2</v>
          </cell>
        </row>
        <row r="2904">
          <cell r="C2904"/>
          <cell r="D2904">
            <v>278</v>
          </cell>
          <cell r="E2904">
            <v>101.2</v>
          </cell>
        </row>
        <row r="2905">
          <cell r="C2905"/>
          <cell r="D2905">
            <v>278</v>
          </cell>
          <cell r="E2905">
            <v>486</v>
          </cell>
        </row>
        <row r="2906">
          <cell r="C2906"/>
          <cell r="D2906">
            <v>272</v>
          </cell>
          <cell r="E2906">
            <v>1.27</v>
          </cell>
        </row>
        <row r="2907">
          <cell r="C2907"/>
          <cell r="D2907">
            <v>278</v>
          </cell>
          <cell r="E2907">
            <v>250</v>
          </cell>
        </row>
        <row r="2908">
          <cell r="C2908"/>
          <cell r="D2908">
            <v>278</v>
          </cell>
          <cell r="E2908">
            <v>105.48</v>
          </cell>
        </row>
        <row r="2909">
          <cell r="C2909"/>
          <cell r="D2909">
            <v>272</v>
          </cell>
          <cell r="E2909">
            <v>141.38999999999999</v>
          </cell>
        </row>
        <row r="2910">
          <cell r="C2910"/>
          <cell r="D2910">
            <v>278</v>
          </cell>
          <cell r="E2910">
            <v>250</v>
          </cell>
        </row>
        <row r="2911">
          <cell r="C2911"/>
          <cell r="D2911">
            <v>272</v>
          </cell>
          <cell r="E2911">
            <v>756</v>
          </cell>
        </row>
        <row r="2912">
          <cell r="C2912"/>
          <cell r="D2912">
            <v>272</v>
          </cell>
          <cell r="E2912">
            <v>6.23</v>
          </cell>
        </row>
        <row r="2913">
          <cell r="C2913"/>
          <cell r="D2913">
            <v>272</v>
          </cell>
          <cell r="E2913">
            <v>101.2</v>
          </cell>
        </row>
        <row r="2914">
          <cell r="C2914"/>
          <cell r="D2914">
            <v>272</v>
          </cell>
          <cell r="E2914">
            <v>101.2</v>
          </cell>
        </row>
        <row r="2915">
          <cell r="C2915"/>
          <cell r="D2915">
            <v>272</v>
          </cell>
          <cell r="E2915">
            <v>126.08</v>
          </cell>
        </row>
        <row r="2916">
          <cell r="C2916"/>
          <cell r="D2916">
            <v>272</v>
          </cell>
          <cell r="E2916">
            <v>101.2</v>
          </cell>
        </row>
        <row r="2917">
          <cell r="C2917"/>
          <cell r="D2917">
            <v>272</v>
          </cell>
          <cell r="E2917">
            <v>104</v>
          </cell>
        </row>
        <row r="2918">
          <cell r="C2918"/>
          <cell r="D2918">
            <v>278</v>
          </cell>
          <cell r="E2918">
            <v>27.44</v>
          </cell>
        </row>
        <row r="2919">
          <cell r="C2919"/>
          <cell r="D2919">
            <v>278</v>
          </cell>
          <cell r="E2919">
            <v>27.44</v>
          </cell>
        </row>
        <row r="2920">
          <cell r="C2920"/>
          <cell r="D2920">
            <v>278</v>
          </cell>
          <cell r="E2920">
            <v>161</v>
          </cell>
        </row>
        <row r="2921">
          <cell r="C2921"/>
          <cell r="D2921">
            <v>278</v>
          </cell>
          <cell r="E2921">
            <v>161</v>
          </cell>
        </row>
        <row r="2922">
          <cell r="C2922"/>
          <cell r="D2922">
            <v>278</v>
          </cell>
          <cell r="E2922">
            <v>161</v>
          </cell>
        </row>
        <row r="2923">
          <cell r="C2923"/>
          <cell r="D2923">
            <v>278</v>
          </cell>
          <cell r="E2923">
            <v>161</v>
          </cell>
        </row>
        <row r="2924">
          <cell r="C2924"/>
          <cell r="D2924">
            <v>278</v>
          </cell>
          <cell r="E2924">
            <v>161</v>
          </cell>
        </row>
        <row r="2925">
          <cell r="C2925"/>
          <cell r="D2925">
            <v>278</v>
          </cell>
          <cell r="E2925">
            <v>161</v>
          </cell>
        </row>
        <row r="2926">
          <cell r="C2926"/>
          <cell r="D2926">
            <v>278</v>
          </cell>
          <cell r="E2926">
            <v>161</v>
          </cell>
        </row>
        <row r="2927">
          <cell r="C2927"/>
          <cell r="D2927">
            <v>278</v>
          </cell>
          <cell r="E2927">
            <v>352.26</v>
          </cell>
        </row>
        <row r="2928">
          <cell r="C2928"/>
          <cell r="D2928">
            <v>278</v>
          </cell>
          <cell r="E2928">
            <v>188</v>
          </cell>
        </row>
        <row r="2929">
          <cell r="C2929"/>
          <cell r="D2929">
            <v>278</v>
          </cell>
          <cell r="E2929">
            <v>48.25</v>
          </cell>
        </row>
        <row r="2930">
          <cell r="C2930"/>
          <cell r="D2930">
            <v>278</v>
          </cell>
          <cell r="E2930">
            <v>27.44</v>
          </cell>
        </row>
        <row r="2931">
          <cell r="C2931"/>
          <cell r="D2931">
            <v>278</v>
          </cell>
          <cell r="E2931">
            <v>27.44</v>
          </cell>
        </row>
        <row r="2932">
          <cell r="C2932"/>
          <cell r="D2932">
            <v>278</v>
          </cell>
          <cell r="E2932">
            <v>27.44</v>
          </cell>
        </row>
        <row r="2933">
          <cell r="C2933"/>
          <cell r="D2933">
            <v>278</v>
          </cell>
          <cell r="E2933">
            <v>27.44</v>
          </cell>
        </row>
        <row r="2934">
          <cell r="C2934"/>
          <cell r="D2934">
            <v>272</v>
          </cell>
          <cell r="E2934">
            <v>163</v>
          </cell>
        </row>
        <row r="2935">
          <cell r="C2935"/>
          <cell r="D2935">
            <v>278</v>
          </cell>
          <cell r="E2935">
            <v>2108</v>
          </cell>
        </row>
        <row r="2936">
          <cell r="C2936"/>
          <cell r="D2936">
            <v>278</v>
          </cell>
          <cell r="E2936">
            <v>3295</v>
          </cell>
        </row>
        <row r="2937">
          <cell r="C2937"/>
          <cell r="D2937">
            <v>278</v>
          </cell>
          <cell r="E2937">
            <v>991</v>
          </cell>
        </row>
        <row r="2938">
          <cell r="C2938"/>
          <cell r="D2938">
            <v>278</v>
          </cell>
          <cell r="E2938">
            <v>2055</v>
          </cell>
        </row>
        <row r="2939">
          <cell r="C2939"/>
          <cell r="D2939">
            <v>278</v>
          </cell>
          <cell r="E2939">
            <v>1724</v>
          </cell>
        </row>
        <row r="2940">
          <cell r="C2940"/>
          <cell r="D2940">
            <v>278</v>
          </cell>
          <cell r="E2940">
            <v>583</v>
          </cell>
        </row>
        <row r="2941">
          <cell r="C2941"/>
          <cell r="D2941">
            <v>278</v>
          </cell>
          <cell r="E2941">
            <v>161</v>
          </cell>
        </row>
        <row r="2942">
          <cell r="C2942"/>
          <cell r="D2942">
            <v>278</v>
          </cell>
          <cell r="E2942">
            <v>72.599999999999994</v>
          </cell>
        </row>
        <row r="2943">
          <cell r="C2943"/>
          <cell r="D2943">
            <v>278</v>
          </cell>
          <cell r="E2943">
            <v>39.6</v>
          </cell>
        </row>
        <row r="2944">
          <cell r="C2944"/>
          <cell r="D2944">
            <v>278</v>
          </cell>
          <cell r="E2944">
            <v>0</v>
          </cell>
        </row>
        <row r="2945">
          <cell r="C2945"/>
          <cell r="D2945">
            <v>278</v>
          </cell>
          <cell r="E2945">
            <v>250</v>
          </cell>
        </row>
        <row r="2946">
          <cell r="C2946"/>
          <cell r="D2946">
            <v>278</v>
          </cell>
          <cell r="E2946">
            <v>27.44</v>
          </cell>
        </row>
        <row r="2947">
          <cell r="C2947"/>
          <cell r="D2947">
            <v>278</v>
          </cell>
          <cell r="E2947">
            <v>27.44</v>
          </cell>
        </row>
        <row r="2948">
          <cell r="C2948"/>
          <cell r="D2948">
            <v>278</v>
          </cell>
          <cell r="E2948">
            <v>98.88</v>
          </cell>
        </row>
        <row r="2949">
          <cell r="C2949"/>
          <cell r="D2949">
            <v>278</v>
          </cell>
          <cell r="E2949">
            <v>27.44</v>
          </cell>
        </row>
        <row r="2950">
          <cell r="C2950"/>
          <cell r="D2950">
            <v>278</v>
          </cell>
          <cell r="E2950">
            <v>27.44</v>
          </cell>
        </row>
        <row r="2951">
          <cell r="C2951"/>
          <cell r="D2951">
            <v>278</v>
          </cell>
          <cell r="E2951">
            <v>103.83</v>
          </cell>
        </row>
        <row r="2952">
          <cell r="C2952"/>
          <cell r="D2952">
            <v>278</v>
          </cell>
          <cell r="E2952">
            <v>103.83</v>
          </cell>
        </row>
        <row r="2953">
          <cell r="C2953"/>
          <cell r="D2953">
            <v>278</v>
          </cell>
          <cell r="E2953">
            <v>575</v>
          </cell>
        </row>
        <row r="2954">
          <cell r="C2954"/>
          <cell r="D2954">
            <v>278</v>
          </cell>
          <cell r="E2954">
            <v>133</v>
          </cell>
        </row>
        <row r="2955">
          <cell r="C2955"/>
          <cell r="D2955">
            <v>272</v>
          </cell>
          <cell r="E2955">
            <v>1.59</v>
          </cell>
        </row>
        <row r="2956">
          <cell r="C2956"/>
          <cell r="D2956">
            <v>278</v>
          </cell>
          <cell r="E2956">
            <v>32.75</v>
          </cell>
        </row>
        <row r="2957">
          <cell r="C2957"/>
          <cell r="D2957">
            <v>278</v>
          </cell>
          <cell r="E2957">
            <v>30.5</v>
          </cell>
        </row>
        <row r="2958">
          <cell r="C2958"/>
          <cell r="D2958">
            <v>278</v>
          </cell>
          <cell r="E2958">
            <v>0</v>
          </cell>
        </row>
        <row r="2959">
          <cell r="C2959"/>
          <cell r="D2959">
            <v>278</v>
          </cell>
          <cell r="E2959">
            <v>26.5</v>
          </cell>
        </row>
        <row r="2960">
          <cell r="C2960"/>
          <cell r="D2960">
            <v>278</v>
          </cell>
          <cell r="E2960">
            <v>26.5</v>
          </cell>
        </row>
        <row r="2961">
          <cell r="C2961"/>
          <cell r="D2961">
            <v>278</v>
          </cell>
          <cell r="E2961">
            <v>30.5</v>
          </cell>
        </row>
        <row r="2962">
          <cell r="C2962"/>
          <cell r="D2962">
            <v>278</v>
          </cell>
          <cell r="E2962">
            <v>30.5</v>
          </cell>
        </row>
        <row r="2963">
          <cell r="C2963"/>
          <cell r="D2963">
            <v>278</v>
          </cell>
          <cell r="E2963">
            <v>30.5</v>
          </cell>
        </row>
        <row r="2964">
          <cell r="C2964"/>
          <cell r="D2964">
            <v>278</v>
          </cell>
          <cell r="E2964">
            <v>30.5</v>
          </cell>
        </row>
        <row r="2965">
          <cell r="C2965"/>
          <cell r="D2965">
            <v>278</v>
          </cell>
          <cell r="E2965">
            <v>30.5</v>
          </cell>
        </row>
        <row r="2966">
          <cell r="C2966"/>
          <cell r="D2966">
            <v>278</v>
          </cell>
          <cell r="E2966">
            <v>30.5</v>
          </cell>
        </row>
        <row r="2967">
          <cell r="C2967"/>
          <cell r="D2967">
            <v>278</v>
          </cell>
          <cell r="E2967">
            <v>30.5</v>
          </cell>
        </row>
        <row r="2968">
          <cell r="C2968"/>
          <cell r="D2968">
            <v>278</v>
          </cell>
          <cell r="E2968">
            <v>30.5</v>
          </cell>
        </row>
        <row r="2969">
          <cell r="C2969"/>
          <cell r="D2969">
            <v>278</v>
          </cell>
          <cell r="E2969">
            <v>30.5</v>
          </cell>
        </row>
        <row r="2970">
          <cell r="C2970"/>
          <cell r="D2970">
            <v>278</v>
          </cell>
          <cell r="E2970">
            <v>30.5</v>
          </cell>
        </row>
        <row r="2971">
          <cell r="C2971"/>
          <cell r="D2971">
            <v>278</v>
          </cell>
          <cell r="E2971">
            <v>30.5</v>
          </cell>
        </row>
        <row r="2972">
          <cell r="C2972"/>
          <cell r="D2972">
            <v>278</v>
          </cell>
          <cell r="E2972">
            <v>30.5</v>
          </cell>
        </row>
        <row r="2973">
          <cell r="C2973"/>
          <cell r="D2973">
            <v>278</v>
          </cell>
          <cell r="E2973">
            <v>30.5</v>
          </cell>
        </row>
        <row r="2974">
          <cell r="C2974"/>
          <cell r="D2974">
            <v>278</v>
          </cell>
          <cell r="E2974">
            <v>30.5</v>
          </cell>
        </row>
        <row r="2975">
          <cell r="C2975"/>
          <cell r="D2975">
            <v>278</v>
          </cell>
          <cell r="E2975">
            <v>30.5</v>
          </cell>
        </row>
        <row r="2976">
          <cell r="C2976"/>
          <cell r="D2976">
            <v>278</v>
          </cell>
          <cell r="E2976">
            <v>305</v>
          </cell>
        </row>
        <row r="2977">
          <cell r="C2977"/>
          <cell r="D2977">
            <v>278</v>
          </cell>
          <cell r="E2977">
            <v>305</v>
          </cell>
        </row>
        <row r="2978">
          <cell r="C2978"/>
          <cell r="D2978">
            <v>278</v>
          </cell>
          <cell r="E2978">
            <v>305</v>
          </cell>
        </row>
        <row r="2979">
          <cell r="C2979"/>
          <cell r="D2979">
            <v>278</v>
          </cell>
          <cell r="E2979">
            <v>305</v>
          </cell>
        </row>
        <row r="2980">
          <cell r="C2980"/>
          <cell r="D2980">
            <v>278</v>
          </cell>
          <cell r="E2980">
            <v>305</v>
          </cell>
        </row>
        <row r="2981">
          <cell r="C2981"/>
          <cell r="D2981">
            <v>278</v>
          </cell>
          <cell r="E2981">
            <v>305</v>
          </cell>
        </row>
        <row r="2982">
          <cell r="C2982"/>
          <cell r="D2982">
            <v>278</v>
          </cell>
          <cell r="E2982">
            <v>305</v>
          </cell>
        </row>
        <row r="2983">
          <cell r="C2983"/>
          <cell r="D2983">
            <v>278</v>
          </cell>
          <cell r="E2983">
            <v>305</v>
          </cell>
        </row>
        <row r="2984">
          <cell r="C2984"/>
          <cell r="D2984">
            <v>272</v>
          </cell>
          <cell r="E2984">
            <v>250.42</v>
          </cell>
        </row>
        <row r="2985">
          <cell r="C2985"/>
          <cell r="D2985">
            <v>278</v>
          </cell>
          <cell r="E2985">
            <v>161</v>
          </cell>
        </row>
        <row r="2986">
          <cell r="C2986"/>
          <cell r="D2986">
            <v>278</v>
          </cell>
          <cell r="E2986">
            <v>161</v>
          </cell>
        </row>
        <row r="2987">
          <cell r="C2987"/>
          <cell r="D2987">
            <v>278</v>
          </cell>
          <cell r="E2987">
            <v>161</v>
          </cell>
        </row>
        <row r="2988">
          <cell r="C2988"/>
          <cell r="D2988">
            <v>278</v>
          </cell>
          <cell r="E2988">
            <v>35</v>
          </cell>
        </row>
        <row r="2989">
          <cell r="C2989"/>
          <cell r="D2989">
            <v>278</v>
          </cell>
          <cell r="E2989">
            <v>305</v>
          </cell>
        </row>
        <row r="2990">
          <cell r="C2990"/>
          <cell r="D2990">
            <v>278</v>
          </cell>
          <cell r="E2990">
            <v>305</v>
          </cell>
        </row>
        <row r="2991">
          <cell r="C2991"/>
          <cell r="D2991">
            <v>278</v>
          </cell>
          <cell r="E2991">
            <v>305</v>
          </cell>
        </row>
        <row r="2992">
          <cell r="C2992"/>
          <cell r="D2992">
            <v>278</v>
          </cell>
          <cell r="E2992">
            <v>738</v>
          </cell>
        </row>
        <row r="2993">
          <cell r="C2993"/>
          <cell r="D2993">
            <v>272</v>
          </cell>
          <cell r="E2993">
            <v>106.76</v>
          </cell>
        </row>
        <row r="2994">
          <cell r="C2994"/>
          <cell r="D2994">
            <v>278</v>
          </cell>
          <cell r="E2994">
            <v>326</v>
          </cell>
        </row>
        <row r="2995">
          <cell r="C2995"/>
          <cell r="D2995">
            <v>278</v>
          </cell>
          <cell r="E2995">
            <v>0</v>
          </cell>
        </row>
        <row r="2996">
          <cell r="C2996"/>
          <cell r="D2996">
            <v>278</v>
          </cell>
          <cell r="E2996">
            <v>411</v>
          </cell>
        </row>
        <row r="2997">
          <cell r="C2997"/>
          <cell r="D2997">
            <v>278</v>
          </cell>
          <cell r="E2997">
            <v>384</v>
          </cell>
        </row>
        <row r="2998">
          <cell r="C2998"/>
          <cell r="D2998">
            <v>278</v>
          </cell>
          <cell r="E2998">
            <v>384</v>
          </cell>
        </row>
        <row r="2999">
          <cell r="C2999"/>
          <cell r="D2999">
            <v>272</v>
          </cell>
          <cell r="E2999">
            <v>1354.2</v>
          </cell>
        </row>
        <row r="3000">
          <cell r="C3000"/>
          <cell r="D3000">
            <v>272</v>
          </cell>
          <cell r="E3000">
            <v>1377</v>
          </cell>
        </row>
        <row r="3001">
          <cell r="C3001"/>
          <cell r="D3001">
            <v>272</v>
          </cell>
          <cell r="E3001">
            <v>380</v>
          </cell>
        </row>
        <row r="3002">
          <cell r="C3002"/>
          <cell r="D3002">
            <v>278</v>
          </cell>
          <cell r="E3002">
            <v>1060</v>
          </cell>
        </row>
        <row r="3003">
          <cell r="C3003"/>
          <cell r="D3003">
            <v>278</v>
          </cell>
          <cell r="E3003">
            <v>0</v>
          </cell>
        </row>
        <row r="3004">
          <cell r="C3004"/>
          <cell r="D3004">
            <v>278</v>
          </cell>
          <cell r="E3004">
            <v>357</v>
          </cell>
        </row>
        <row r="3005">
          <cell r="C3005"/>
          <cell r="D3005">
            <v>278</v>
          </cell>
          <cell r="E3005">
            <v>357</v>
          </cell>
        </row>
        <row r="3006">
          <cell r="C3006"/>
          <cell r="D3006">
            <v>278</v>
          </cell>
          <cell r="E3006">
            <v>357</v>
          </cell>
        </row>
        <row r="3007">
          <cell r="C3007"/>
          <cell r="D3007">
            <v>278</v>
          </cell>
          <cell r="E3007">
            <v>357</v>
          </cell>
        </row>
        <row r="3008">
          <cell r="C3008"/>
          <cell r="D3008">
            <v>278</v>
          </cell>
          <cell r="E3008">
            <v>357</v>
          </cell>
        </row>
        <row r="3009">
          <cell r="C3009"/>
          <cell r="D3009">
            <v>278</v>
          </cell>
          <cell r="E3009">
            <v>357</v>
          </cell>
        </row>
        <row r="3010">
          <cell r="C3010"/>
          <cell r="D3010">
            <v>278</v>
          </cell>
          <cell r="E3010">
            <v>357</v>
          </cell>
        </row>
        <row r="3011">
          <cell r="C3011"/>
          <cell r="D3011">
            <v>278</v>
          </cell>
          <cell r="E3011">
            <v>357</v>
          </cell>
        </row>
        <row r="3012">
          <cell r="C3012"/>
          <cell r="D3012">
            <v>278</v>
          </cell>
          <cell r="E3012">
            <v>357</v>
          </cell>
        </row>
        <row r="3013">
          <cell r="C3013"/>
          <cell r="D3013">
            <v>278</v>
          </cell>
          <cell r="E3013">
            <v>357</v>
          </cell>
        </row>
        <row r="3014">
          <cell r="C3014"/>
          <cell r="D3014">
            <v>278</v>
          </cell>
          <cell r="E3014">
            <v>926</v>
          </cell>
        </row>
        <row r="3015">
          <cell r="C3015"/>
          <cell r="D3015">
            <v>278</v>
          </cell>
          <cell r="E3015">
            <v>315</v>
          </cell>
        </row>
        <row r="3016">
          <cell r="C3016"/>
          <cell r="D3016">
            <v>278</v>
          </cell>
          <cell r="E3016">
            <v>3522</v>
          </cell>
        </row>
        <row r="3017">
          <cell r="C3017"/>
          <cell r="D3017">
            <v>272</v>
          </cell>
          <cell r="E3017">
            <v>250</v>
          </cell>
        </row>
        <row r="3018">
          <cell r="C3018"/>
          <cell r="D3018">
            <v>278</v>
          </cell>
          <cell r="E3018">
            <v>1248</v>
          </cell>
        </row>
        <row r="3019">
          <cell r="C3019"/>
          <cell r="D3019">
            <v>272</v>
          </cell>
          <cell r="E3019">
            <v>1312.2</v>
          </cell>
        </row>
        <row r="3020">
          <cell r="C3020"/>
          <cell r="D3020">
            <v>272</v>
          </cell>
          <cell r="E3020">
            <v>160.84</v>
          </cell>
        </row>
        <row r="3021">
          <cell r="C3021"/>
          <cell r="D3021">
            <v>272</v>
          </cell>
          <cell r="E3021">
            <v>167.23</v>
          </cell>
        </row>
        <row r="3022">
          <cell r="C3022"/>
          <cell r="D3022">
            <v>272</v>
          </cell>
          <cell r="E3022">
            <v>362.12</v>
          </cell>
        </row>
        <row r="3023">
          <cell r="C3023"/>
          <cell r="D3023">
            <v>272</v>
          </cell>
          <cell r="E3023">
            <v>167.23</v>
          </cell>
        </row>
        <row r="3024">
          <cell r="C3024"/>
          <cell r="D3024">
            <v>278</v>
          </cell>
          <cell r="E3024">
            <v>133</v>
          </cell>
        </row>
        <row r="3025">
          <cell r="C3025"/>
          <cell r="D3025">
            <v>278</v>
          </cell>
          <cell r="E3025">
            <v>29.33</v>
          </cell>
        </row>
        <row r="3026">
          <cell r="C3026"/>
          <cell r="D3026">
            <v>272</v>
          </cell>
          <cell r="E3026">
            <v>214</v>
          </cell>
        </row>
        <row r="3027">
          <cell r="C3027"/>
          <cell r="D3027">
            <v>278</v>
          </cell>
          <cell r="E3027">
            <v>418</v>
          </cell>
        </row>
        <row r="3028">
          <cell r="C3028"/>
          <cell r="D3028">
            <v>278</v>
          </cell>
          <cell r="E3028">
            <v>273</v>
          </cell>
        </row>
        <row r="3029">
          <cell r="C3029"/>
          <cell r="D3029">
            <v>278</v>
          </cell>
          <cell r="E3029">
            <v>273</v>
          </cell>
        </row>
        <row r="3030">
          <cell r="C3030"/>
          <cell r="D3030">
            <v>278</v>
          </cell>
          <cell r="E3030">
            <v>273</v>
          </cell>
        </row>
        <row r="3031">
          <cell r="C3031"/>
          <cell r="D3031">
            <v>278</v>
          </cell>
          <cell r="E3031">
            <v>273</v>
          </cell>
        </row>
        <row r="3032">
          <cell r="C3032"/>
          <cell r="D3032">
            <v>278</v>
          </cell>
          <cell r="E3032">
            <v>411</v>
          </cell>
        </row>
        <row r="3033">
          <cell r="C3033"/>
          <cell r="D3033">
            <v>278</v>
          </cell>
          <cell r="E3033">
            <v>367</v>
          </cell>
        </row>
        <row r="3034">
          <cell r="C3034"/>
          <cell r="D3034">
            <v>278</v>
          </cell>
          <cell r="E3034">
            <v>447</v>
          </cell>
        </row>
        <row r="3035">
          <cell r="C3035"/>
          <cell r="D3035">
            <v>278</v>
          </cell>
          <cell r="E3035">
            <v>447</v>
          </cell>
        </row>
        <row r="3036">
          <cell r="C3036"/>
          <cell r="D3036">
            <v>278</v>
          </cell>
          <cell r="E3036">
            <v>768</v>
          </cell>
        </row>
        <row r="3037">
          <cell r="C3037"/>
          <cell r="D3037">
            <v>278</v>
          </cell>
          <cell r="E3037">
            <v>308</v>
          </cell>
        </row>
        <row r="3038">
          <cell r="C3038"/>
          <cell r="D3038">
            <v>278</v>
          </cell>
          <cell r="E3038">
            <v>308</v>
          </cell>
        </row>
        <row r="3039">
          <cell r="C3039"/>
          <cell r="D3039">
            <v>278</v>
          </cell>
          <cell r="E3039">
            <v>308</v>
          </cell>
        </row>
        <row r="3040">
          <cell r="C3040"/>
          <cell r="D3040">
            <v>278</v>
          </cell>
          <cell r="E3040">
            <v>308</v>
          </cell>
        </row>
        <row r="3041">
          <cell r="C3041"/>
          <cell r="D3041">
            <v>278</v>
          </cell>
          <cell r="E3041">
            <v>308</v>
          </cell>
        </row>
        <row r="3042">
          <cell r="C3042"/>
          <cell r="D3042">
            <v>278</v>
          </cell>
          <cell r="E3042">
            <v>308</v>
          </cell>
        </row>
        <row r="3043">
          <cell r="C3043"/>
          <cell r="D3043">
            <v>278</v>
          </cell>
          <cell r="E3043">
            <v>308</v>
          </cell>
        </row>
        <row r="3044">
          <cell r="C3044"/>
          <cell r="D3044">
            <v>278</v>
          </cell>
          <cell r="E3044">
            <v>308</v>
          </cell>
        </row>
        <row r="3045">
          <cell r="C3045"/>
          <cell r="D3045">
            <v>278</v>
          </cell>
          <cell r="E3045">
            <v>450</v>
          </cell>
        </row>
        <row r="3046">
          <cell r="C3046"/>
          <cell r="D3046">
            <v>278</v>
          </cell>
          <cell r="E3046">
            <v>1385.4</v>
          </cell>
        </row>
        <row r="3047">
          <cell r="C3047"/>
          <cell r="D3047">
            <v>278</v>
          </cell>
          <cell r="E3047">
            <v>1385.4</v>
          </cell>
        </row>
        <row r="3048">
          <cell r="C3048"/>
          <cell r="D3048">
            <v>278</v>
          </cell>
          <cell r="E3048">
            <v>0</v>
          </cell>
        </row>
        <row r="3049">
          <cell r="C3049"/>
          <cell r="D3049">
            <v>278</v>
          </cell>
          <cell r="E3049">
            <v>1724</v>
          </cell>
        </row>
        <row r="3050">
          <cell r="C3050"/>
          <cell r="D3050">
            <v>272</v>
          </cell>
          <cell r="E3050">
            <v>2.12</v>
          </cell>
        </row>
        <row r="3051">
          <cell r="C3051"/>
          <cell r="D3051">
            <v>278</v>
          </cell>
          <cell r="E3051">
            <v>279</v>
          </cell>
        </row>
        <row r="3052">
          <cell r="C3052"/>
          <cell r="D3052">
            <v>278</v>
          </cell>
          <cell r="E3052">
            <v>241.2</v>
          </cell>
        </row>
        <row r="3053">
          <cell r="C3053"/>
          <cell r="D3053">
            <v>278</v>
          </cell>
          <cell r="E3053">
            <v>258</v>
          </cell>
        </row>
        <row r="3054">
          <cell r="C3054"/>
          <cell r="D3054">
            <v>278</v>
          </cell>
          <cell r="E3054">
            <v>258</v>
          </cell>
        </row>
        <row r="3055">
          <cell r="C3055"/>
          <cell r="D3055">
            <v>278</v>
          </cell>
          <cell r="E3055">
            <v>241.2</v>
          </cell>
        </row>
        <row r="3056">
          <cell r="C3056"/>
          <cell r="D3056">
            <v>278</v>
          </cell>
          <cell r="E3056">
            <v>241.2</v>
          </cell>
        </row>
        <row r="3057">
          <cell r="C3057"/>
          <cell r="D3057">
            <v>278</v>
          </cell>
          <cell r="E3057">
            <v>241.2</v>
          </cell>
        </row>
        <row r="3058">
          <cell r="C3058"/>
          <cell r="D3058">
            <v>278</v>
          </cell>
          <cell r="E3058">
            <v>241.2</v>
          </cell>
        </row>
        <row r="3059">
          <cell r="C3059"/>
          <cell r="D3059">
            <v>278</v>
          </cell>
          <cell r="E3059">
            <v>241.2</v>
          </cell>
        </row>
        <row r="3060">
          <cell r="C3060"/>
          <cell r="D3060">
            <v>278</v>
          </cell>
          <cell r="E3060">
            <v>258</v>
          </cell>
        </row>
        <row r="3061">
          <cell r="C3061"/>
          <cell r="D3061">
            <v>278</v>
          </cell>
          <cell r="E3061">
            <v>258</v>
          </cell>
        </row>
        <row r="3062">
          <cell r="C3062"/>
          <cell r="D3062">
            <v>278</v>
          </cell>
          <cell r="E3062">
            <v>258</v>
          </cell>
        </row>
        <row r="3063">
          <cell r="C3063"/>
          <cell r="D3063">
            <v>278</v>
          </cell>
          <cell r="E3063">
            <v>258</v>
          </cell>
        </row>
        <row r="3064">
          <cell r="C3064"/>
          <cell r="D3064">
            <v>278</v>
          </cell>
          <cell r="E3064">
            <v>241.2</v>
          </cell>
        </row>
        <row r="3065">
          <cell r="C3065"/>
          <cell r="D3065">
            <v>272</v>
          </cell>
          <cell r="E3065">
            <v>175.56</v>
          </cell>
        </row>
        <row r="3066">
          <cell r="C3066"/>
          <cell r="D3066">
            <v>272</v>
          </cell>
          <cell r="E3066">
            <v>299</v>
          </cell>
        </row>
        <row r="3067">
          <cell r="C3067"/>
          <cell r="D3067">
            <v>278</v>
          </cell>
          <cell r="E3067">
            <v>1769</v>
          </cell>
        </row>
        <row r="3068">
          <cell r="C3068"/>
          <cell r="D3068">
            <v>278</v>
          </cell>
          <cell r="E3068">
            <v>347</v>
          </cell>
        </row>
        <row r="3069">
          <cell r="C3069"/>
          <cell r="D3069">
            <v>278</v>
          </cell>
          <cell r="E3069">
            <v>347</v>
          </cell>
        </row>
        <row r="3070">
          <cell r="C3070"/>
          <cell r="D3070">
            <v>278</v>
          </cell>
          <cell r="E3070">
            <v>347</v>
          </cell>
        </row>
        <row r="3071">
          <cell r="C3071"/>
          <cell r="D3071">
            <v>278</v>
          </cell>
          <cell r="E3071">
            <v>347</v>
          </cell>
        </row>
        <row r="3072">
          <cell r="C3072"/>
          <cell r="D3072">
            <v>278</v>
          </cell>
          <cell r="E3072">
            <v>347</v>
          </cell>
        </row>
        <row r="3073">
          <cell r="C3073"/>
          <cell r="D3073">
            <v>278</v>
          </cell>
          <cell r="E3073">
            <v>347</v>
          </cell>
        </row>
        <row r="3074">
          <cell r="C3074"/>
          <cell r="D3074">
            <v>278</v>
          </cell>
          <cell r="E3074">
            <v>347</v>
          </cell>
        </row>
        <row r="3075">
          <cell r="C3075"/>
          <cell r="D3075">
            <v>278</v>
          </cell>
          <cell r="E3075">
            <v>347</v>
          </cell>
        </row>
        <row r="3076">
          <cell r="C3076"/>
          <cell r="D3076">
            <v>278</v>
          </cell>
          <cell r="E3076">
            <v>347</v>
          </cell>
        </row>
        <row r="3077">
          <cell r="C3077"/>
          <cell r="D3077">
            <v>278</v>
          </cell>
          <cell r="E3077">
            <v>347</v>
          </cell>
        </row>
        <row r="3078">
          <cell r="C3078"/>
          <cell r="D3078">
            <v>278</v>
          </cell>
          <cell r="E3078">
            <v>371</v>
          </cell>
        </row>
        <row r="3079">
          <cell r="C3079"/>
          <cell r="D3079">
            <v>278</v>
          </cell>
          <cell r="E3079">
            <v>326</v>
          </cell>
        </row>
        <row r="3080">
          <cell r="C3080"/>
          <cell r="D3080">
            <v>278</v>
          </cell>
          <cell r="E3080">
            <v>326</v>
          </cell>
        </row>
        <row r="3081">
          <cell r="C3081"/>
          <cell r="D3081">
            <v>278</v>
          </cell>
          <cell r="E3081">
            <v>326</v>
          </cell>
        </row>
        <row r="3082">
          <cell r="C3082"/>
          <cell r="D3082">
            <v>278</v>
          </cell>
          <cell r="E3082">
            <v>326</v>
          </cell>
        </row>
        <row r="3083">
          <cell r="C3083"/>
          <cell r="D3083">
            <v>278</v>
          </cell>
          <cell r="E3083">
            <v>326</v>
          </cell>
        </row>
        <row r="3084">
          <cell r="C3084"/>
          <cell r="D3084">
            <v>278</v>
          </cell>
          <cell r="E3084">
            <v>326</v>
          </cell>
        </row>
        <row r="3085">
          <cell r="C3085"/>
          <cell r="D3085">
            <v>278</v>
          </cell>
          <cell r="E3085">
            <v>326</v>
          </cell>
        </row>
        <row r="3086">
          <cell r="C3086"/>
          <cell r="D3086">
            <v>278</v>
          </cell>
          <cell r="E3086">
            <v>326</v>
          </cell>
        </row>
        <row r="3087">
          <cell r="C3087"/>
          <cell r="D3087">
            <v>278</v>
          </cell>
          <cell r="E3087">
            <v>326</v>
          </cell>
        </row>
        <row r="3088">
          <cell r="C3088"/>
          <cell r="D3088">
            <v>278</v>
          </cell>
          <cell r="E3088">
            <v>326</v>
          </cell>
        </row>
        <row r="3089">
          <cell r="C3089"/>
          <cell r="D3089">
            <v>278</v>
          </cell>
          <cell r="E3089">
            <v>326</v>
          </cell>
        </row>
        <row r="3090">
          <cell r="C3090"/>
          <cell r="D3090">
            <v>278</v>
          </cell>
          <cell r="E3090">
            <v>326</v>
          </cell>
        </row>
        <row r="3091">
          <cell r="C3091"/>
          <cell r="D3091">
            <v>278</v>
          </cell>
          <cell r="E3091">
            <v>326</v>
          </cell>
        </row>
        <row r="3092">
          <cell r="C3092"/>
          <cell r="D3092">
            <v>278</v>
          </cell>
          <cell r="E3092">
            <v>326</v>
          </cell>
        </row>
        <row r="3093">
          <cell r="C3093"/>
          <cell r="D3093">
            <v>278</v>
          </cell>
          <cell r="E3093">
            <v>326</v>
          </cell>
        </row>
        <row r="3094">
          <cell r="C3094"/>
          <cell r="D3094">
            <v>278</v>
          </cell>
          <cell r="E3094">
            <v>326</v>
          </cell>
        </row>
        <row r="3095">
          <cell r="C3095"/>
          <cell r="D3095">
            <v>278</v>
          </cell>
          <cell r="E3095">
            <v>326</v>
          </cell>
        </row>
        <row r="3096">
          <cell r="C3096"/>
          <cell r="D3096">
            <v>278</v>
          </cell>
          <cell r="E3096">
            <v>326</v>
          </cell>
        </row>
        <row r="3097">
          <cell r="C3097"/>
          <cell r="D3097">
            <v>278</v>
          </cell>
          <cell r="E3097">
            <v>371</v>
          </cell>
        </row>
        <row r="3098">
          <cell r="C3098"/>
          <cell r="D3098">
            <v>278</v>
          </cell>
          <cell r="E3098">
            <v>397</v>
          </cell>
        </row>
        <row r="3099">
          <cell r="C3099"/>
          <cell r="D3099">
            <v>278</v>
          </cell>
          <cell r="E3099">
            <v>397</v>
          </cell>
        </row>
        <row r="3100">
          <cell r="C3100"/>
          <cell r="D3100">
            <v>278</v>
          </cell>
          <cell r="E3100">
            <v>347</v>
          </cell>
        </row>
        <row r="3101">
          <cell r="C3101"/>
          <cell r="D3101">
            <v>278</v>
          </cell>
          <cell r="E3101">
            <v>397</v>
          </cell>
        </row>
        <row r="3102">
          <cell r="C3102"/>
          <cell r="D3102">
            <v>278</v>
          </cell>
          <cell r="E3102">
            <v>1500</v>
          </cell>
        </row>
        <row r="3103">
          <cell r="C3103"/>
          <cell r="D3103">
            <v>278</v>
          </cell>
          <cell r="E3103">
            <v>500</v>
          </cell>
        </row>
        <row r="3104">
          <cell r="C3104"/>
          <cell r="D3104">
            <v>278</v>
          </cell>
          <cell r="E3104">
            <v>8800</v>
          </cell>
        </row>
        <row r="3105">
          <cell r="C3105"/>
          <cell r="D3105">
            <v>272</v>
          </cell>
          <cell r="E3105">
            <v>168</v>
          </cell>
        </row>
        <row r="3106">
          <cell r="C3106"/>
          <cell r="D3106">
            <v>278</v>
          </cell>
          <cell r="E3106">
            <v>1000</v>
          </cell>
        </row>
        <row r="3107">
          <cell r="C3107"/>
          <cell r="D3107">
            <v>278</v>
          </cell>
          <cell r="E3107">
            <v>3200</v>
          </cell>
        </row>
        <row r="3108">
          <cell r="C3108"/>
          <cell r="D3108">
            <v>272</v>
          </cell>
          <cell r="E3108">
            <v>1.33</v>
          </cell>
        </row>
        <row r="3109">
          <cell r="C3109"/>
          <cell r="D3109">
            <v>271</v>
          </cell>
          <cell r="E3109">
            <v>83.8</v>
          </cell>
        </row>
        <row r="3110">
          <cell r="C3110"/>
          <cell r="D3110">
            <v>271</v>
          </cell>
          <cell r="E3110">
            <v>94.8</v>
          </cell>
        </row>
        <row r="3111">
          <cell r="C3111"/>
          <cell r="D3111">
            <v>271</v>
          </cell>
          <cell r="E3111">
            <v>15.96</v>
          </cell>
        </row>
        <row r="3112">
          <cell r="C3112"/>
          <cell r="D3112">
            <v>271</v>
          </cell>
          <cell r="E3112">
            <v>16.41</v>
          </cell>
        </row>
        <row r="3113">
          <cell r="C3113"/>
          <cell r="D3113">
            <v>271</v>
          </cell>
          <cell r="E3113">
            <v>32.19</v>
          </cell>
        </row>
        <row r="3114">
          <cell r="C3114"/>
          <cell r="D3114">
            <v>637</v>
          </cell>
          <cell r="E3114">
            <v>69.7</v>
          </cell>
        </row>
        <row r="3115">
          <cell r="C3115"/>
          <cell r="D3115">
            <v>272</v>
          </cell>
          <cell r="E3115">
            <v>274.60000000000002</v>
          </cell>
        </row>
        <row r="3116">
          <cell r="C3116"/>
          <cell r="D3116">
            <v>278</v>
          </cell>
          <cell r="E3116">
            <v>1337.4</v>
          </cell>
        </row>
        <row r="3117">
          <cell r="C3117"/>
          <cell r="D3117">
            <v>637</v>
          </cell>
          <cell r="E3117">
            <v>8.25</v>
          </cell>
        </row>
        <row r="3118">
          <cell r="C3118"/>
          <cell r="D3118">
            <v>272</v>
          </cell>
          <cell r="E3118">
            <v>94.2</v>
          </cell>
        </row>
        <row r="3119">
          <cell r="C3119"/>
          <cell r="D3119">
            <v>637</v>
          </cell>
          <cell r="E3119">
            <v>8.1999999999999993</v>
          </cell>
        </row>
        <row r="3120">
          <cell r="C3120"/>
          <cell r="D3120">
            <v>278</v>
          </cell>
          <cell r="E3120">
            <v>655.20000000000005</v>
          </cell>
        </row>
        <row r="3121">
          <cell r="C3121"/>
          <cell r="D3121">
            <v>278</v>
          </cell>
          <cell r="E3121">
            <v>655.20000000000005</v>
          </cell>
        </row>
        <row r="3122">
          <cell r="C3122"/>
          <cell r="D3122">
            <v>637</v>
          </cell>
          <cell r="E3122">
            <v>8.25</v>
          </cell>
        </row>
        <row r="3123">
          <cell r="C3123"/>
          <cell r="D3123">
            <v>637</v>
          </cell>
          <cell r="E3123">
            <v>8.25</v>
          </cell>
        </row>
        <row r="3124">
          <cell r="C3124"/>
          <cell r="D3124">
            <v>637</v>
          </cell>
          <cell r="E3124">
            <v>8.1999999999999993</v>
          </cell>
        </row>
        <row r="3125">
          <cell r="C3125"/>
          <cell r="D3125">
            <v>278</v>
          </cell>
          <cell r="E3125">
            <v>1695.8</v>
          </cell>
        </row>
        <row r="3126">
          <cell r="C3126"/>
          <cell r="D3126">
            <v>278</v>
          </cell>
          <cell r="E3126">
            <v>7854</v>
          </cell>
        </row>
        <row r="3127">
          <cell r="C3127"/>
          <cell r="D3127">
            <v>278</v>
          </cell>
          <cell r="E3127">
            <v>1759.8</v>
          </cell>
        </row>
        <row r="3128">
          <cell r="C3128"/>
          <cell r="D3128">
            <v>278</v>
          </cell>
          <cell r="E3128">
            <v>7854</v>
          </cell>
        </row>
        <row r="3129">
          <cell r="C3129"/>
          <cell r="D3129">
            <v>278</v>
          </cell>
          <cell r="E3129">
            <v>3556.2</v>
          </cell>
        </row>
        <row r="3130">
          <cell r="C3130"/>
          <cell r="D3130">
            <v>278</v>
          </cell>
          <cell r="E3130">
            <v>3556.2</v>
          </cell>
        </row>
        <row r="3131">
          <cell r="C3131"/>
          <cell r="D3131">
            <v>278</v>
          </cell>
          <cell r="E3131">
            <v>2708.2</v>
          </cell>
        </row>
        <row r="3132">
          <cell r="C3132"/>
          <cell r="D3132">
            <v>278</v>
          </cell>
          <cell r="E3132">
            <v>3585.4</v>
          </cell>
        </row>
        <row r="3133">
          <cell r="C3133"/>
          <cell r="D3133">
            <v>278</v>
          </cell>
          <cell r="E3133">
            <v>3556.2</v>
          </cell>
        </row>
        <row r="3134">
          <cell r="C3134"/>
          <cell r="D3134">
            <v>272</v>
          </cell>
          <cell r="E3134">
            <v>3585.4</v>
          </cell>
        </row>
        <row r="3135">
          <cell r="C3135"/>
          <cell r="D3135">
            <v>637</v>
          </cell>
          <cell r="E3135">
            <v>8.25</v>
          </cell>
        </row>
        <row r="3136">
          <cell r="C3136"/>
          <cell r="D3136">
            <v>637</v>
          </cell>
          <cell r="E3136">
            <v>8.25</v>
          </cell>
        </row>
        <row r="3137">
          <cell r="C3137"/>
          <cell r="D3137">
            <v>637</v>
          </cell>
          <cell r="E3137">
            <v>8.25</v>
          </cell>
        </row>
        <row r="3138">
          <cell r="C3138"/>
          <cell r="D3138">
            <v>251</v>
          </cell>
          <cell r="E3138">
            <v>8.1999999999999993</v>
          </cell>
        </row>
        <row r="3139">
          <cell r="C3139"/>
          <cell r="D3139">
            <v>251</v>
          </cell>
          <cell r="E3139">
            <v>15.5</v>
          </cell>
        </row>
        <row r="3140">
          <cell r="C3140"/>
          <cell r="D3140">
            <v>278</v>
          </cell>
          <cell r="E3140">
            <v>2989.6</v>
          </cell>
        </row>
        <row r="3141">
          <cell r="C3141"/>
          <cell r="D3141">
            <v>278</v>
          </cell>
          <cell r="E3141">
            <v>3437</v>
          </cell>
        </row>
        <row r="3142">
          <cell r="C3142"/>
          <cell r="D3142">
            <v>278</v>
          </cell>
          <cell r="E3142">
            <v>2418</v>
          </cell>
        </row>
        <row r="3143">
          <cell r="C3143"/>
          <cell r="D3143">
            <v>278</v>
          </cell>
          <cell r="E3143">
            <v>3437</v>
          </cell>
        </row>
        <row r="3144">
          <cell r="C3144"/>
          <cell r="D3144">
            <v>637</v>
          </cell>
          <cell r="E3144">
            <v>8.1999999999999993</v>
          </cell>
        </row>
        <row r="3145">
          <cell r="C3145"/>
          <cell r="D3145">
            <v>272</v>
          </cell>
          <cell r="E3145">
            <v>1339.6</v>
          </cell>
        </row>
        <row r="3146">
          <cell r="C3146"/>
          <cell r="D3146">
            <v>272</v>
          </cell>
          <cell r="E3146">
            <v>1650.6</v>
          </cell>
        </row>
        <row r="3147">
          <cell r="C3147"/>
          <cell r="D3147">
            <v>272</v>
          </cell>
          <cell r="E3147">
            <v>837.8</v>
          </cell>
        </row>
        <row r="3148">
          <cell r="C3148"/>
          <cell r="D3148">
            <v>272</v>
          </cell>
          <cell r="E3148">
            <v>250</v>
          </cell>
        </row>
        <row r="3149">
          <cell r="C3149"/>
          <cell r="D3149">
            <v>983</v>
          </cell>
          <cell r="E3149">
            <v>3000</v>
          </cell>
        </row>
        <row r="3150">
          <cell r="C3150"/>
          <cell r="D3150">
            <v>983</v>
          </cell>
          <cell r="E3150">
            <v>3500</v>
          </cell>
        </row>
        <row r="3151">
          <cell r="C3151"/>
          <cell r="D3151">
            <v>983</v>
          </cell>
          <cell r="E3151">
            <v>3750</v>
          </cell>
        </row>
        <row r="3152">
          <cell r="C3152"/>
          <cell r="D3152">
            <v>983</v>
          </cell>
          <cell r="E3152">
            <v>3750</v>
          </cell>
        </row>
        <row r="3153">
          <cell r="C3153"/>
          <cell r="D3153">
            <v>983</v>
          </cell>
          <cell r="E3153">
            <v>2750</v>
          </cell>
        </row>
        <row r="3154">
          <cell r="C3154"/>
          <cell r="D3154">
            <v>983</v>
          </cell>
          <cell r="E3154">
            <v>1800</v>
          </cell>
        </row>
        <row r="3155">
          <cell r="C3155"/>
          <cell r="D3155">
            <v>983</v>
          </cell>
          <cell r="E3155">
            <v>1250</v>
          </cell>
        </row>
        <row r="3156">
          <cell r="C3156"/>
          <cell r="D3156">
            <v>272</v>
          </cell>
          <cell r="E3156">
            <v>702</v>
          </cell>
        </row>
        <row r="3157">
          <cell r="C3157"/>
          <cell r="D3157">
            <v>272</v>
          </cell>
          <cell r="E3157">
            <v>1040</v>
          </cell>
        </row>
        <row r="3158">
          <cell r="C3158"/>
          <cell r="D3158">
            <v>272</v>
          </cell>
          <cell r="E3158">
            <v>385</v>
          </cell>
        </row>
        <row r="3159">
          <cell r="C3159"/>
          <cell r="D3159">
            <v>278</v>
          </cell>
          <cell r="E3159">
            <v>5407</v>
          </cell>
        </row>
        <row r="3160">
          <cell r="C3160"/>
          <cell r="D3160">
            <v>271</v>
          </cell>
          <cell r="E3160">
            <v>50.6</v>
          </cell>
        </row>
        <row r="3161">
          <cell r="C3161"/>
          <cell r="D3161">
            <v>278</v>
          </cell>
          <cell r="E3161">
            <v>1562.6</v>
          </cell>
        </row>
        <row r="3162">
          <cell r="C3162"/>
          <cell r="D3162">
            <v>983</v>
          </cell>
          <cell r="E3162">
            <v>750</v>
          </cell>
        </row>
        <row r="3163">
          <cell r="C3163"/>
          <cell r="D3163">
            <v>272</v>
          </cell>
          <cell r="E3163">
            <v>118.8</v>
          </cell>
        </row>
        <row r="3164">
          <cell r="C3164"/>
          <cell r="D3164">
            <v>272</v>
          </cell>
          <cell r="E3164">
            <v>0</v>
          </cell>
        </row>
        <row r="3165">
          <cell r="C3165"/>
          <cell r="D3165">
            <v>278</v>
          </cell>
          <cell r="E3165">
            <v>4709.6000000000004</v>
          </cell>
        </row>
        <row r="3166">
          <cell r="C3166"/>
          <cell r="D3166">
            <v>278</v>
          </cell>
          <cell r="E3166">
            <v>4194.8</v>
          </cell>
        </row>
        <row r="3167">
          <cell r="C3167"/>
          <cell r="D3167">
            <v>252</v>
          </cell>
          <cell r="E3167">
            <v>234.05</v>
          </cell>
        </row>
        <row r="3168">
          <cell r="C3168"/>
          <cell r="D3168">
            <v>252</v>
          </cell>
          <cell r="E3168">
            <v>261.89999999999998</v>
          </cell>
        </row>
        <row r="3169">
          <cell r="C3169"/>
          <cell r="D3169">
            <v>637</v>
          </cell>
          <cell r="E3169">
            <v>2.4</v>
          </cell>
        </row>
        <row r="3170">
          <cell r="C3170"/>
          <cell r="D3170">
            <v>271</v>
          </cell>
          <cell r="E3170">
            <v>63.4</v>
          </cell>
        </row>
        <row r="3171">
          <cell r="C3171"/>
          <cell r="D3171">
            <v>637</v>
          </cell>
          <cell r="E3171">
            <v>23.1</v>
          </cell>
        </row>
        <row r="3172">
          <cell r="C3172"/>
          <cell r="D3172">
            <v>272</v>
          </cell>
          <cell r="E3172">
            <v>401</v>
          </cell>
        </row>
        <row r="3173">
          <cell r="C3173"/>
          <cell r="D3173">
            <v>272</v>
          </cell>
          <cell r="E3173">
            <v>274.60000000000002</v>
          </cell>
        </row>
        <row r="3174">
          <cell r="C3174"/>
          <cell r="D3174">
            <v>272</v>
          </cell>
          <cell r="E3174">
            <v>350.2</v>
          </cell>
        </row>
        <row r="3175">
          <cell r="C3175"/>
          <cell r="D3175">
            <v>252</v>
          </cell>
          <cell r="E3175">
            <v>8.25</v>
          </cell>
        </row>
        <row r="3176">
          <cell r="C3176"/>
          <cell r="D3176">
            <v>272</v>
          </cell>
          <cell r="E3176">
            <v>0</v>
          </cell>
        </row>
        <row r="3177">
          <cell r="C3177"/>
          <cell r="D3177">
            <v>271</v>
          </cell>
          <cell r="E3177">
            <v>59.4</v>
          </cell>
        </row>
        <row r="3178">
          <cell r="C3178"/>
          <cell r="D3178">
            <v>272</v>
          </cell>
          <cell r="E3178">
            <v>3.6</v>
          </cell>
        </row>
        <row r="3179">
          <cell r="C3179"/>
          <cell r="D3179">
            <v>272</v>
          </cell>
          <cell r="E3179">
            <v>1.6</v>
          </cell>
        </row>
        <row r="3180">
          <cell r="C3180"/>
          <cell r="D3180">
            <v>272</v>
          </cell>
          <cell r="E3180">
            <v>0</v>
          </cell>
        </row>
        <row r="3181">
          <cell r="C3181"/>
          <cell r="D3181">
            <v>272</v>
          </cell>
          <cell r="E3181">
            <v>0</v>
          </cell>
        </row>
        <row r="3182">
          <cell r="C3182"/>
          <cell r="D3182">
            <v>272</v>
          </cell>
          <cell r="E3182">
            <v>0</v>
          </cell>
        </row>
        <row r="3183">
          <cell r="C3183"/>
          <cell r="D3183">
            <v>272</v>
          </cell>
          <cell r="E3183">
            <v>0</v>
          </cell>
        </row>
        <row r="3184">
          <cell r="C3184"/>
          <cell r="D3184">
            <v>272</v>
          </cell>
          <cell r="E3184">
            <v>0</v>
          </cell>
        </row>
        <row r="3185">
          <cell r="C3185"/>
          <cell r="D3185">
            <v>272</v>
          </cell>
          <cell r="E3185">
            <v>20.6</v>
          </cell>
        </row>
        <row r="3186">
          <cell r="C3186"/>
          <cell r="D3186">
            <v>272</v>
          </cell>
          <cell r="E3186">
            <v>14.6</v>
          </cell>
        </row>
        <row r="3187">
          <cell r="C3187"/>
          <cell r="D3187">
            <v>272</v>
          </cell>
          <cell r="E3187">
            <v>0</v>
          </cell>
        </row>
        <row r="3188">
          <cell r="C3188"/>
          <cell r="D3188">
            <v>272</v>
          </cell>
          <cell r="E3188">
            <v>14.2</v>
          </cell>
        </row>
        <row r="3189">
          <cell r="C3189"/>
          <cell r="D3189">
            <v>272</v>
          </cell>
          <cell r="E3189">
            <v>0</v>
          </cell>
        </row>
        <row r="3190">
          <cell r="C3190"/>
          <cell r="D3190">
            <v>272</v>
          </cell>
          <cell r="E3190">
            <v>3.6</v>
          </cell>
        </row>
        <row r="3191">
          <cell r="C3191"/>
          <cell r="D3191">
            <v>271</v>
          </cell>
          <cell r="E3191">
            <v>7.97</v>
          </cell>
        </row>
        <row r="3192">
          <cell r="C3192"/>
          <cell r="D3192">
            <v>271</v>
          </cell>
          <cell r="E3192">
            <v>3.63</v>
          </cell>
        </row>
        <row r="3193">
          <cell r="C3193"/>
          <cell r="D3193">
            <v>271</v>
          </cell>
          <cell r="E3193">
            <v>6.34</v>
          </cell>
        </row>
        <row r="3194">
          <cell r="C3194"/>
          <cell r="D3194">
            <v>271</v>
          </cell>
          <cell r="E3194">
            <v>4.9400000000000004</v>
          </cell>
        </row>
        <row r="3195">
          <cell r="C3195"/>
          <cell r="D3195">
            <v>271</v>
          </cell>
          <cell r="E3195">
            <v>3.96</v>
          </cell>
        </row>
        <row r="3196">
          <cell r="C3196"/>
          <cell r="D3196">
            <v>272</v>
          </cell>
          <cell r="E3196">
            <v>4.07</v>
          </cell>
        </row>
        <row r="3197">
          <cell r="C3197"/>
          <cell r="D3197">
            <v>271</v>
          </cell>
          <cell r="E3197">
            <v>1.01</v>
          </cell>
        </row>
        <row r="3198">
          <cell r="C3198"/>
          <cell r="D3198">
            <v>271</v>
          </cell>
          <cell r="E3198">
            <v>4.9400000000000004</v>
          </cell>
        </row>
        <row r="3199">
          <cell r="C3199"/>
          <cell r="D3199">
            <v>251</v>
          </cell>
          <cell r="E3199">
            <v>229.8</v>
          </cell>
        </row>
        <row r="3200">
          <cell r="C3200"/>
          <cell r="D3200">
            <v>251</v>
          </cell>
          <cell r="E3200">
            <v>8.25</v>
          </cell>
        </row>
        <row r="3201">
          <cell r="C3201"/>
          <cell r="D3201">
            <v>251</v>
          </cell>
          <cell r="E3201">
            <v>8.25</v>
          </cell>
        </row>
        <row r="3202">
          <cell r="C3202"/>
          <cell r="D3202">
            <v>251</v>
          </cell>
          <cell r="E3202">
            <v>8.25</v>
          </cell>
        </row>
        <row r="3203">
          <cell r="C3203"/>
          <cell r="D3203">
            <v>252</v>
          </cell>
          <cell r="E3203">
            <v>180</v>
          </cell>
        </row>
        <row r="3204">
          <cell r="C3204"/>
          <cell r="D3204">
            <v>637</v>
          </cell>
          <cell r="E3204">
            <v>8.25</v>
          </cell>
        </row>
        <row r="3205">
          <cell r="C3205"/>
          <cell r="D3205">
            <v>252</v>
          </cell>
          <cell r="E3205">
            <v>8.25</v>
          </cell>
        </row>
        <row r="3206">
          <cell r="C3206"/>
          <cell r="D3206">
            <v>272</v>
          </cell>
          <cell r="E3206">
            <v>912.6</v>
          </cell>
        </row>
        <row r="3207">
          <cell r="C3207"/>
          <cell r="D3207">
            <v>251</v>
          </cell>
          <cell r="E3207">
            <v>10.4</v>
          </cell>
        </row>
        <row r="3208">
          <cell r="C3208"/>
          <cell r="D3208">
            <v>278</v>
          </cell>
          <cell r="E3208">
            <v>633</v>
          </cell>
        </row>
        <row r="3209">
          <cell r="C3209"/>
          <cell r="D3209">
            <v>278</v>
          </cell>
          <cell r="E3209">
            <v>633</v>
          </cell>
        </row>
        <row r="3210">
          <cell r="C3210"/>
          <cell r="D3210">
            <v>278</v>
          </cell>
          <cell r="E3210">
            <v>632.5</v>
          </cell>
        </row>
        <row r="3211">
          <cell r="C3211"/>
          <cell r="D3211">
            <v>278</v>
          </cell>
          <cell r="E3211">
            <v>632.5</v>
          </cell>
        </row>
        <row r="3212">
          <cell r="C3212"/>
          <cell r="D3212">
            <v>278</v>
          </cell>
          <cell r="E3212">
            <v>632.5</v>
          </cell>
        </row>
        <row r="3213">
          <cell r="C3213"/>
          <cell r="D3213">
            <v>278</v>
          </cell>
          <cell r="E3213">
            <v>632.5</v>
          </cell>
        </row>
        <row r="3214">
          <cell r="C3214"/>
          <cell r="D3214">
            <v>637</v>
          </cell>
          <cell r="E3214">
            <v>8.25</v>
          </cell>
        </row>
        <row r="3215">
          <cell r="C3215"/>
          <cell r="D3215">
            <v>637</v>
          </cell>
          <cell r="E3215">
            <v>8.1999999999999993</v>
          </cell>
        </row>
        <row r="3216">
          <cell r="C3216"/>
          <cell r="D3216">
            <v>637</v>
          </cell>
          <cell r="E3216">
            <v>8.25</v>
          </cell>
        </row>
        <row r="3217">
          <cell r="C3217"/>
          <cell r="D3217">
            <v>278</v>
          </cell>
          <cell r="E3217">
            <v>190</v>
          </cell>
        </row>
        <row r="3218">
          <cell r="C3218"/>
          <cell r="D3218">
            <v>278</v>
          </cell>
          <cell r="E3218">
            <v>190</v>
          </cell>
        </row>
        <row r="3219">
          <cell r="C3219"/>
          <cell r="D3219">
            <v>278</v>
          </cell>
          <cell r="E3219">
            <v>190</v>
          </cell>
        </row>
        <row r="3220">
          <cell r="C3220"/>
          <cell r="D3220">
            <v>278</v>
          </cell>
          <cell r="E3220">
            <v>195</v>
          </cell>
        </row>
        <row r="3221">
          <cell r="C3221"/>
          <cell r="D3221">
            <v>637</v>
          </cell>
          <cell r="E3221">
            <v>8.25</v>
          </cell>
        </row>
        <row r="3222">
          <cell r="C3222"/>
          <cell r="D3222">
            <v>637</v>
          </cell>
          <cell r="E3222">
            <v>8.25</v>
          </cell>
        </row>
        <row r="3223">
          <cell r="C3223"/>
          <cell r="D3223">
            <v>637</v>
          </cell>
          <cell r="E3223">
            <v>8.1999999999999993</v>
          </cell>
        </row>
        <row r="3224">
          <cell r="C3224"/>
          <cell r="D3224">
            <v>637</v>
          </cell>
          <cell r="E3224">
            <v>8.1999999999999993</v>
          </cell>
        </row>
        <row r="3225">
          <cell r="C3225"/>
          <cell r="D3225">
            <v>637</v>
          </cell>
          <cell r="E3225">
            <v>8.25</v>
          </cell>
        </row>
        <row r="3226">
          <cell r="C3226"/>
          <cell r="D3226">
            <v>278</v>
          </cell>
          <cell r="E3226">
            <v>2028</v>
          </cell>
        </row>
        <row r="3227">
          <cell r="C3227"/>
          <cell r="D3227">
            <v>278</v>
          </cell>
          <cell r="E3227">
            <v>2708.2</v>
          </cell>
        </row>
        <row r="3228">
          <cell r="C3228"/>
          <cell r="D3228">
            <v>637</v>
          </cell>
          <cell r="E3228">
            <v>8.25</v>
          </cell>
        </row>
        <row r="3229">
          <cell r="C3229"/>
          <cell r="D3229">
            <v>540</v>
          </cell>
          <cell r="E3229">
            <v>0</v>
          </cell>
        </row>
        <row r="3230">
          <cell r="C3230"/>
          <cell r="D3230">
            <v>637</v>
          </cell>
          <cell r="E3230">
            <v>8.1999999999999993</v>
          </cell>
        </row>
        <row r="3231">
          <cell r="C3231"/>
          <cell r="D3231">
            <v>251</v>
          </cell>
          <cell r="E3231">
            <v>52.4</v>
          </cell>
        </row>
        <row r="3232">
          <cell r="C3232"/>
          <cell r="D3232">
            <v>251</v>
          </cell>
          <cell r="E3232">
            <v>264.60000000000002</v>
          </cell>
        </row>
        <row r="3233">
          <cell r="C3233"/>
          <cell r="D3233">
            <v>637</v>
          </cell>
          <cell r="E3233">
            <v>9.6</v>
          </cell>
        </row>
        <row r="3234">
          <cell r="C3234"/>
          <cell r="D3234">
            <v>272</v>
          </cell>
          <cell r="E3234">
            <v>190.8</v>
          </cell>
        </row>
        <row r="3235">
          <cell r="C3235"/>
          <cell r="D3235">
            <v>272</v>
          </cell>
          <cell r="E3235">
            <v>333.9</v>
          </cell>
        </row>
        <row r="3236">
          <cell r="C3236"/>
          <cell r="D3236">
            <v>272</v>
          </cell>
          <cell r="E3236">
            <v>572.4</v>
          </cell>
        </row>
        <row r="3237">
          <cell r="C3237"/>
          <cell r="D3237">
            <v>272</v>
          </cell>
          <cell r="E3237">
            <v>630.70000000000005</v>
          </cell>
        </row>
        <row r="3238">
          <cell r="C3238"/>
          <cell r="D3238">
            <v>272</v>
          </cell>
          <cell r="E3238">
            <v>969</v>
          </cell>
        </row>
        <row r="3239">
          <cell r="C3239"/>
          <cell r="D3239">
            <v>272</v>
          </cell>
          <cell r="E3239">
            <v>1014.05</v>
          </cell>
        </row>
        <row r="3240">
          <cell r="C3240"/>
          <cell r="D3240">
            <v>272</v>
          </cell>
          <cell r="E3240">
            <v>1082.05</v>
          </cell>
        </row>
        <row r="3241">
          <cell r="C3241"/>
          <cell r="D3241">
            <v>272</v>
          </cell>
          <cell r="E3241">
            <v>1190</v>
          </cell>
        </row>
        <row r="3242">
          <cell r="C3242"/>
          <cell r="D3242">
            <v>637</v>
          </cell>
          <cell r="E3242">
            <v>8.1999999999999993</v>
          </cell>
        </row>
        <row r="3243">
          <cell r="C3243"/>
          <cell r="D3243">
            <v>637</v>
          </cell>
          <cell r="E3243">
            <v>8.25</v>
          </cell>
        </row>
        <row r="3244">
          <cell r="C3244"/>
          <cell r="D3244">
            <v>637</v>
          </cell>
          <cell r="E3244">
            <v>8.25</v>
          </cell>
        </row>
        <row r="3245">
          <cell r="C3245"/>
          <cell r="D3245">
            <v>251</v>
          </cell>
          <cell r="E3245">
            <v>31.2</v>
          </cell>
        </row>
        <row r="3246">
          <cell r="C3246"/>
          <cell r="D3246">
            <v>637</v>
          </cell>
          <cell r="E3246">
            <v>8.25</v>
          </cell>
        </row>
        <row r="3247">
          <cell r="C3247"/>
          <cell r="D3247">
            <v>637</v>
          </cell>
          <cell r="E3247">
            <v>8.25</v>
          </cell>
        </row>
        <row r="3248">
          <cell r="C3248"/>
          <cell r="D3248">
            <v>272</v>
          </cell>
          <cell r="E3248">
            <v>143</v>
          </cell>
        </row>
        <row r="3249">
          <cell r="C3249"/>
          <cell r="D3249">
            <v>637</v>
          </cell>
          <cell r="E3249">
            <v>8.1999999999999993</v>
          </cell>
        </row>
        <row r="3250">
          <cell r="C3250"/>
          <cell r="D3250">
            <v>278</v>
          </cell>
          <cell r="E3250">
            <v>2995.2</v>
          </cell>
        </row>
        <row r="3251">
          <cell r="C3251"/>
          <cell r="D3251">
            <v>278</v>
          </cell>
          <cell r="E3251">
            <v>2995.2</v>
          </cell>
        </row>
        <row r="3252">
          <cell r="C3252"/>
          <cell r="D3252">
            <v>272</v>
          </cell>
          <cell r="E3252">
            <v>1306.2</v>
          </cell>
        </row>
        <row r="3253">
          <cell r="C3253"/>
          <cell r="D3253">
            <v>278</v>
          </cell>
          <cell r="E3253">
            <v>3687.8</v>
          </cell>
        </row>
        <row r="3254">
          <cell r="C3254"/>
          <cell r="D3254">
            <v>278</v>
          </cell>
          <cell r="E3254">
            <v>3687.8</v>
          </cell>
        </row>
        <row r="3255">
          <cell r="C3255"/>
          <cell r="D3255">
            <v>278</v>
          </cell>
          <cell r="E3255">
            <v>3687.8</v>
          </cell>
        </row>
        <row r="3256">
          <cell r="C3256"/>
          <cell r="D3256">
            <v>278</v>
          </cell>
          <cell r="E3256">
            <v>175</v>
          </cell>
        </row>
        <row r="3257">
          <cell r="C3257"/>
          <cell r="D3257">
            <v>278</v>
          </cell>
          <cell r="E3257">
            <v>425</v>
          </cell>
        </row>
        <row r="3258">
          <cell r="C3258"/>
          <cell r="D3258">
            <v>271</v>
          </cell>
          <cell r="E3258">
            <v>19.600000000000001</v>
          </cell>
        </row>
        <row r="3259">
          <cell r="C3259"/>
          <cell r="D3259">
            <v>271</v>
          </cell>
          <cell r="E3259">
            <v>15</v>
          </cell>
        </row>
        <row r="3260">
          <cell r="C3260"/>
          <cell r="D3260">
            <v>272</v>
          </cell>
          <cell r="E3260">
            <v>16.600000000000001</v>
          </cell>
        </row>
        <row r="3261">
          <cell r="C3261"/>
          <cell r="D3261">
            <v>370</v>
          </cell>
          <cell r="E3261">
            <v>673.2</v>
          </cell>
        </row>
        <row r="3262">
          <cell r="C3262"/>
          <cell r="D3262">
            <v>370</v>
          </cell>
          <cell r="E3262">
            <v>224.4</v>
          </cell>
        </row>
        <row r="3263">
          <cell r="C3263"/>
          <cell r="D3263">
            <v>272</v>
          </cell>
          <cell r="E3263">
            <v>155.4</v>
          </cell>
        </row>
        <row r="3264">
          <cell r="C3264"/>
          <cell r="D3264">
            <v>278</v>
          </cell>
          <cell r="E3264">
            <v>9729.7999999999993</v>
          </cell>
        </row>
        <row r="3265">
          <cell r="C3265"/>
          <cell r="D3265">
            <v>272</v>
          </cell>
          <cell r="E3265">
            <v>257.39999999999998</v>
          </cell>
        </row>
        <row r="3266">
          <cell r="C3266"/>
          <cell r="D3266">
            <v>272</v>
          </cell>
          <cell r="E3266">
            <v>257.39999999999998</v>
          </cell>
        </row>
        <row r="3267">
          <cell r="C3267"/>
          <cell r="D3267">
            <v>271</v>
          </cell>
          <cell r="E3267">
            <v>83.4</v>
          </cell>
        </row>
        <row r="3268">
          <cell r="C3268"/>
          <cell r="D3268">
            <v>271</v>
          </cell>
          <cell r="E3268">
            <v>5.4</v>
          </cell>
        </row>
        <row r="3269">
          <cell r="C3269"/>
          <cell r="D3269">
            <v>272</v>
          </cell>
          <cell r="E3269">
            <v>30.6</v>
          </cell>
        </row>
        <row r="3270">
          <cell r="C3270"/>
          <cell r="D3270">
            <v>637</v>
          </cell>
          <cell r="E3270">
            <v>8.25</v>
          </cell>
        </row>
        <row r="3271">
          <cell r="C3271"/>
          <cell r="D3271">
            <v>637</v>
          </cell>
          <cell r="E3271">
            <v>43.35</v>
          </cell>
        </row>
        <row r="3272">
          <cell r="C3272"/>
          <cell r="D3272">
            <v>637</v>
          </cell>
          <cell r="E3272">
            <v>8.25</v>
          </cell>
        </row>
        <row r="3273">
          <cell r="C3273"/>
          <cell r="D3273">
            <v>278</v>
          </cell>
          <cell r="E3273">
            <v>5790.8</v>
          </cell>
        </row>
        <row r="3274">
          <cell r="C3274"/>
          <cell r="D3274">
            <v>272</v>
          </cell>
          <cell r="E3274">
            <v>692.4</v>
          </cell>
        </row>
        <row r="3275">
          <cell r="C3275"/>
          <cell r="D3275">
            <v>272</v>
          </cell>
          <cell r="E3275">
            <v>34.590000000000003</v>
          </cell>
        </row>
        <row r="3276">
          <cell r="C3276"/>
          <cell r="D3276">
            <v>272</v>
          </cell>
          <cell r="E3276">
            <v>38.54</v>
          </cell>
        </row>
        <row r="3277">
          <cell r="C3277"/>
          <cell r="D3277">
            <v>272</v>
          </cell>
          <cell r="E3277">
            <v>38.54</v>
          </cell>
        </row>
        <row r="3278">
          <cell r="C3278"/>
          <cell r="D3278">
            <v>272</v>
          </cell>
          <cell r="E3278">
            <v>1274.8</v>
          </cell>
        </row>
        <row r="3279">
          <cell r="C3279"/>
          <cell r="D3279">
            <v>272</v>
          </cell>
          <cell r="E3279">
            <v>740</v>
          </cell>
        </row>
        <row r="3280">
          <cell r="C3280"/>
          <cell r="D3280">
            <v>272</v>
          </cell>
          <cell r="E3280">
            <v>1853.4</v>
          </cell>
        </row>
        <row r="3281">
          <cell r="C3281"/>
          <cell r="D3281">
            <v>637</v>
          </cell>
          <cell r="E3281">
            <v>15.9</v>
          </cell>
        </row>
        <row r="3282">
          <cell r="C3282"/>
          <cell r="D3282">
            <v>637</v>
          </cell>
          <cell r="E3282">
            <v>8.1999999999999993</v>
          </cell>
        </row>
        <row r="3283">
          <cell r="C3283"/>
          <cell r="D3283">
            <v>420</v>
          </cell>
          <cell r="E3283">
            <v>60</v>
          </cell>
        </row>
        <row r="3284">
          <cell r="C3284"/>
          <cell r="D3284">
            <v>271</v>
          </cell>
          <cell r="E3284">
            <v>216.2</v>
          </cell>
        </row>
        <row r="3285">
          <cell r="C3285"/>
          <cell r="D3285">
            <v>271</v>
          </cell>
          <cell r="E3285">
            <v>216.2</v>
          </cell>
        </row>
        <row r="3286">
          <cell r="C3286"/>
          <cell r="D3286">
            <v>271</v>
          </cell>
          <cell r="E3286">
            <v>179</v>
          </cell>
        </row>
        <row r="3287">
          <cell r="C3287"/>
          <cell r="D3287">
            <v>271</v>
          </cell>
          <cell r="E3287">
            <v>216.2</v>
          </cell>
        </row>
        <row r="3288">
          <cell r="C3288"/>
          <cell r="D3288">
            <v>271</v>
          </cell>
          <cell r="E3288">
            <v>200.2</v>
          </cell>
        </row>
        <row r="3289">
          <cell r="C3289"/>
          <cell r="D3289">
            <v>271</v>
          </cell>
          <cell r="E3289">
            <v>200.2</v>
          </cell>
        </row>
        <row r="3290">
          <cell r="C3290"/>
          <cell r="D3290">
            <v>271</v>
          </cell>
          <cell r="E3290">
            <v>216.2</v>
          </cell>
        </row>
        <row r="3291">
          <cell r="C3291"/>
          <cell r="D3291">
            <v>271</v>
          </cell>
          <cell r="E3291">
            <v>491.4</v>
          </cell>
        </row>
        <row r="3292">
          <cell r="C3292"/>
          <cell r="D3292">
            <v>278</v>
          </cell>
          <cell r="E3292">
            <v>1677</v>
          </cell>
        </row>
        <row r="3293">
          <cell r="C3293"/>
          <cell r="D3293">
            <v>272</v>
          </cell>
          <cell r="E3293">
            <v>2.48</v>
          </cell>
        </row>
        <row r="3294">
          <cell r="C3294"/>
          <cell r="D3294">
            <v>637</v>
          </cell>
          <cell r="E3294">
            <v>17.05</v>
          </cell>
        </row>
        <row r="3295">
          <cell r="C3295"/>
          <cell r="D3295">
            <v>637</v>
          </cell>
          <cell r="E3295">
            <v>25.2</v>
          </cell>
        </row>
        <row r="3296">
          <cell r="C3296"/>
          <cell r="D3296">
            <v>278</v>
          </cell>
          <cell r="E3296">
            <v>1629</v>
          </cell>
        </row>
        <row r="3297">
          <cell r="C3297"/>
          <cell r="D3297">
            <v>278</v>
          </cell>
          <cell r="E3297">
            <v>102.8</v>
          </cell>
        </row>
        <row r="3298">
          <cell r="C3298"/>
          <cell r="D3298">
            <v>271</v>
          </cell>
          <cell r="E3298">
            <v>4</v>
          </cell>
        </row>
        <row r="3299">
          <cell r="C3299"/>
          <cell r="D3299">
            <v>271</v>
          </cell>
          <cell r="E3299">
            <v>9.1999999999999993</v>
          </cell>
        </row>
        <row r="3300">
          <cell r="C3300"/>
          <cell r="D3300">
            <v>272</v>
          </cell>
          <cell r="E3300">
            <v>12.5</v>
          </cell>
        </row>
        <row r="3301">
          <cell r="C3301"/>
          <cell r="D3301">
            <v>272</v>
          </cell>
          <cell r="E3301">
            <v>45.2</v>
          </cell>
        </row>
        <row r="3302">
          <cell r="C3302"/>
          <cell r="D3302">
            <v>272</v>
          </cell>
          <cell r="E3302">
            <v>59.8</v>
          </cell>
        </row>
        <row r="3303">
          <cell r="C3303"/>
          <cell r="D3303">
            <v>272</v>
          </cell>
          <cell r="E3303">
            <v>116.6</v>
          </cell>
        </row>
        <row r="3304">
          <cell r="C3304"/>
          <cell r="D3304">
            <v>272</v>
          </cell>
          <cell r="E3304">
            <v>130.19999999999999</v>
          </cell>
        </row>
        <row r="3305">
          <cell r="C3305"/>
          <cell r="D3305">
            <v>278</v>
          </cell>
          <cell r="E3305">
            <v>1900</v>
          </cell>
        </row>
        <row r="3306">
          <cell r="C3306"/>
          <cell r="D3306">
            <v>278</v>
          </cell>
          <cell r="E3306">
            <v>5378</v>
          </cell>
        </row>
        <row r="3307">
          <cell r="C3307"/>
          <cell r="D3307">
            <v>251</v>
          </cell>
          <cell r="E3307">
            <v>10</v>
          </cell>
        </row>
        <row r="3308">
          <cell r="C3308"/>
          <cell r="D3308">
            <v>272</v>
          </cell>
          <cell r="E3308">
            <v>828.4</v>
          </cell>
        </row>
        <row r="3309">
          <cell r="C3309"/>
          <cell r="D3309">
            <v>272</v>
          </cell>
          <cell r="E3309">
            <v>0</v>
          </cell>
        </row>
        <row r="3310">
          <cell r="C3310"/>
          <cell r="D3310">
            <v>272</v>
          </cell>
          <cell r="E3310">
            <v>207</v>
          </cell>
        </row>
        <row r="3311">
          <cell r="C3311"/>
          <cell r="D3311">
            <v>252</v>
          </cell>
          <cell r="E3311">
            <v>9.8000000000000007</v>
          </cell>
        </row>
        <row r="3312">
          <cell r="C3312"/>
          <cell r="D3312">
            <v>272</v>
          </cell>
          <cell r="E3312">
            <v>1248</v>
          </cell>
        </row>
        <row r="3313">
          <cell r="C3313"/>
          <cell r="D3313">
            <v>272</v>
          </cell>
          <cell r="E3313">
            <v>1364.2</v>
          </cell>
        </row>
        <row r="3314">
          <cell r="C3314"/>
          <cell r="D3314">
            <v>272</v>
          </cell>
          <cell r="E3314">
            <v>1364.2</v>
          </cell>
        </row>
        <row r="3315">
          <cell r="C3315"/>
          <cell r="D3315">
            <v>272</v>
          </cell>
          <cell r="E3315">
            <v>1364.2</v>
          </cell>
        </row>
        <row r="3316">
          <cell r="C3316"/>
          <cell r="D3316">
            <v>278</v>
          </cell>
          <cell r="E3316">
            <v>2418</v>
          </cell>
        </row>
        <row r="3317">
          <cell r="C3317"/>
          <cell r="D3317">
            <v>272</v>
          </cell>
          <cell r="E3317">
            <v>113.6</v>
          </cell>
        </row>
        <row r="3318">
          <cell r="C3318"/>
          <cell r="D3318">
            <v>637</v>
          </cell>
          <cell r="E3318">
            <v>8.1999999999999993</v>
          </cell>
        </row>
        <row r="3319">
          <cell r="C3319"/>
          <cell r="D3319">
            <v>637</v>
          </cell>
          <cell r="E3319">
            <v>8.25</v>
          </cell>
        </row>
        <row r="3320">
          <cell r="C3320"/>
          <cell r="D3320">
            <v>272</v>
          </cell>
          <cell r="E3320">
            <v>0</v>
          </cell>
        </row>
        <row r="3321">
          <cell r="C3321"/>
          <cell r="D3321">
            <v>252</v>
          </cell>
          <cell r="E3321">
            <v>156</v>
          </cell>
        </row>
        <row r="3322">
          <cell r="C3322"/>
          <cell r="D3322">
            <v>637</v>
          </cell>
          <cell r="E3322">
            <v>12.6</v>
          </cell>
        </row>
        <row r="3323">
          <cell r="C3323"/>
          <cell r="D3323">
            <v>637</v>
          </cell>
          <cell r="E3323">
            <v>1.5</v>
          </cell>
        </row>
        <row r="3324">
          <cell r="C3324"/>
          <cell r="D3324">
            <v>637</v>
          </cell>
          <cell r="E3324">
            <v>8.25</v>
          </cell>
        </row>
        <row r="3325">
          <cell r="C3325"/>
          <cell r="D3325">
            <v>637</v>
          </cell>
          <cell r="E3325">
            <v>1.5</v>
          </cell>
        </row>
        <row r="3326">
          <cell r="C3326"/>
          <cell r="D3326">
            <v>252</v>
          </cell>
          <cell r="E3326">
            <v>3.25</v>
          </cell>
        </row>
        <row r="3327">
          <cell r="C3327"/>
          <cell r="D3327">
            <v>637</v>
          </cell>
          <cell r="E3327">
            <v>1.5</v>
          </cell>
        </row>
        <row r="3328">
          <cell r="C3328"/>
          <cell r="D3328">
            <v>637</v>
          </cell>
          <cell r="E3328">
            <v>1.5</v>
          </cell>
        </row>
        <row r="3329">
          <cell r="C3329"/>
          <cell r="D3329">
            <v>637</v>
          </cell>
          <cell r="E3329">
            <v>8.25</v>
          </cell>
        </row>
        <row r="3330">
          <cell r="C3330"/>
          <cell r="D3330">
            <v>637</v>
          </cell>
          <cell r="E3330">
            <v>8.25</v>
          </cell>
        </row>
        <row r="3331">
          <cell r="C3331"/>
          <cell r="D3331">
            <v>637</v>
          </cell>
          <cell r="E3331">
            <v>8.1999999999999993</v>
          </cell>
        </row>
        <row r="3332">
          <cell r="C3332"/>
          <cell r="D3332">
            <v>637</v>
          </cell>
          <cell r="E3332">
            <v>8.25</v>
          </cell>
        </row>
        <row r="3333">
          <cell r="C3333"/>
          <cell r="D3333">
            <v>637</v>
          </cell>
          <cell r="E3333">
            <v>8.25</v>
          </cell>
        </row>
        <row r="3334">
          <cell r="C3334"/>
          <cell r="D3334">
            <v>252</v>
          </cell>
          <cell r="E3334">
            <v>5.2</v>
          </cell>
        </row>
        <row r="3335">
          <cell r="C3335"/>
          <cell r="D3335">
            <v>251</v>
          </cell>
          <cell r="E3335">
            <v>8.25</v>
          </cell>
        </row>
        <row r="3336">
          <cell r="C3336"/>
          <cell r="D3336">
            <v>278</v>
          </cell>
          <cell r="E3336">
            <v>8486.4</v>
          </cell>
        </row>
        <row r="3337">
          <cell r="C3337"/>
          <cell r="D3337">
            <v>278</v>
          </cell>
          <cell r="E3337">
            <v>2121.6</v>
          </cell>
        </row>
        <row r="3338">
          <cell r="C3338"/>
          <cell r="D3338">
            <v>278</v>
          </cell>
          <cell r="E3338">
            <v>3993.6</v>
          </cell>
        </row>
        <row r="3339">
          <cell r="C3339"/>
          <cell r="D3339">
            <v>278</v>
          </cell>
          <cell r="E3339">
            <v>5553.6</v>
          </cell>
        </row>
        <row r="3340">
          <cell r="C3340"/>
          <cell r="D3340">
            <v>278</v>
          </cell>
          <cell r="E3340">
            <v>4368</v>
          </cell>
        </row>
        <row r="3341">
          <cell r="C3341"/>
          <cell r="D3341">
            <v>278</v>
          </cell>
          <cell r="E3341">
            <v>1312.15</v>
          </cell>
        </row>
        <row r="3342">
          <cell r="C3342"/>
          <cell r="D3342">
            <v>637</v>
          </cell>
          <cell r="E3342">
            <v>131.94999999999999</v>
          </cell>
        </row>
        <row r="3343">
          <cell r="C3343"/>
          <cell r="D3343">
            <v>637</v>
          </cell>
          <cell r="E3343">
            <v>0</v>
          </cell>
        </row>
        <row r="3344">
          <cell r="C3344"/>
          <cell r="D3344">
            <v>637</v>
          </cell>
          <cell r="E3344">
            <v>18.350000000000001</v>
          </cell>
        </row>
        <row r="3345">
          <cell r="C3345"/>
          <cell r="D3345">
            <v>637</v>
          </cell>
          <cell r="E3345">
            <v>37.6</v>
          </cell>
        </row>
        <row r="3346">
          <cell r="C3346"/>
          <cell r="D3346">
            <v>637</v>
          </cell>
          <cell r="E3346">
            <v>9.6</v>
          </cell>
        </row>
        <row r="3347">
          <cell r="C3347"/>
          <cell r="D3347">
            <v>637</v>
          </cell>
          <cell r="E3347">
            <v>27.5</v>
          </cell>
        </row>
        <row r="3348">
          <cell r="C3348"/>
          <cell r="D3348">
            <v>637</v>
          </cell>
          <cell r="E3348">
            <v>7.85</v>
          </cell>
        </row>
        <row r="3349">
          <cell r="C3349"/>
          <cell r="D3349">
            <v>252</v>
          </cell>
          <cell r="E3349">
            <v>124.8</v>
          </cell>
        </row>
        <row r="3350">
          <cell r="C3350"/>
          <cell r="D3350">
            <v>252</v>
          </cell>
          <cell r="E3350">
            <v>65.349999999999994</v>
          </cell>
        </row>
        <row r="3351">
          <cell r="C3351"/>
          <cell r="D3351">
            <v>272</v>
          </cell>
          <cell r="E3351">
            <v>471.2</v>
          </cell>
        </row>
        <row r="3352">
          <cell r="C3352"/>
          <cell r="D3352">
            <v>272</v>
          </cell>
          <cell r="E3352">
            <v>0</v>
          </cell>
        </row>
        <row r="3353">
          <cell r="C3353"/>
          <cell r="D3353">
            <v>637</v>
          </cell>
          <cell r="E3353">
            <v>13.2</v>
          </cell>
        </row>
        <row r="3354">
          <cell r="C3354"/>
          <cell r="D3354">
            <v>251</v>
          </cell>
          <cell r="E3354">
            <v>56.8</v>
          </cell>
        </row>
        <row r="3355">
          <cell r="C3355"/>
          <cell r="D3355">
            <v>637</v>
          </cell>
          <cell r="E3355">
            <v>11.1</v>
          </cell>
        </row>
        <row r="3356">
          <cell r="C3356"/>
          <cell r="D3356">
            <v>272</v>
          </cell>
          <cell r="E3356">
            <v>0</v>
          </cell>
        </row>
        <row r="3357">
          <cell r="C3357"/>
          <cell r="D3357">
            <v>637</v>
          </cell>
          <cell r="E3357">
            <v>8.25</v>
          </cell>
        </row>
        <row r="3358">
          <cell r="C3358"/>
          <cell r="D3358">
            <v>637</v>
          </cell>
          <cell r="E3358">
            <v>8.25</v>
          </cell>
        </row>
        <row r="3359">
          <cell r="C3359"/>
          <cell r="D3359">
            <v>637</v>
          </cell>
          <cell r="E3359">
            <v>8.1999999999999993</v>
          </cell>
        </row>
        <row r="3360">
          <cell r="C3360"/>
          <cell r="D3360">
            <v>637</v>
          </cell>
          <cell r="E3360">
            <v>8.25</v>
          </cell>
        </row>
        <row r="3361">
          <cell r="C3361"/>
          <cell r="D3361">
            <v>637</v>
          </cell>
          <cell r="E3361">
            <v>80.599999999999994</v>
          </cell>
        </row>
        <row r="3362">
          <cell r="C3362"/>
          <cell r="D3362">
            <v>271</v>
          </cell>
          <cell r="E3362">
            <v>0</v>
          </cell>
        </row>
        <row r="3363">
          <cell r="C3363"/>
          <cell r="D3363">
            <v>271</v>
          </cell>
          <cell r="E3363">
            <v>9</v>
          </cell>
        </row>
        <row r="3364">
          <cell r="C3364"/>
          <cell r="D3364">
            <v>272</v>
          </cell>
          <cell r="E3364">
            <v>1339.6</v>
          </cell>
        </row>
        <row r="3365">
          <cell r="C3365"/>
          <cell r="D3365">
            <v>278</v>
          </cell>
          <cell r="E3365">
            <v>151.80000000000001</v>
          </cell>
        </row>
        <row r="3366">
          <cell r="C3366"/>
          <cell r="D3366">
            <v>272</v>
          </cell>
          <cell r="E3366">
            <v>585.4</v>
          </cell>
        </row>
        <row r="3367">
          <cell r="C3367"/>
          <cell r="D3367">
            <v>272</v>
          </cell>
          <cell r="E3367">
            <v>746.4</v>
          </cell>
        </row>
        <row r="3368">
          <cell r="C3368"/>
          <cell r="D3368">
            <v>272</v>
          </cell>
          <cell r="E3368">
            <v>514.79999999999995</v>
          </cell>
        </row>
        <row r="3369">
          <cell r="C3369"/>
          <cell r="D3369">
            <v>252</v>
          </cell>
          <cell r="E3369">
            <v>90</v>
          </cell>
        </row>
        <row r="3370">
          <cell r="C3370"/>
          <cell r="D3370">
            <v>272</v>
          </cell>
          <cell r="E3370">
            <v>468</v>
          </cell>
        </row>
        <row r="3371">
          <cell r="C3371"/>
          <cell r="D3371">
            <v>272</v>
          </cell>
          <cell r="E3371">
            <v>0</v>
          </cell>
        </row>
        <row r="3372">
          <cell r="C3372"/>
          <cell r="D3372">
            <v>272</v>
          </cell>
          <cell r="E3372">
            <v>0</v>
          </cell>
        </row>
        <row r="3373">
          <cell r="C3373"/>
          <cell r="D3373">
            <v>272</v>
          </cell>
          <cell r="E3373">
            <v>0</v>
          </cell>
        </row>
        <row r="3374">
          <cell r="C3374"/>
          <cell r="D3374">
            <v>271</v>
          </cell>
          <cell r="E3374">
            <v>2.2000000000000002</v>
          </cell>
        </row>
        <row r="3375">
          <cell r="C3375"/>
          <cell r="D3375">
            <v>271</v>
          </cell>
          <cell r="E3375">
            <v>3.2</v>
          </cell>
        </row>
        <row r="3376">
          <cell r="C3376"/>
          <cell r="D3376">
            <v>271</v>
          </cell>
          <cell r="E3376">
            <v>3</v>
          </cell>
        </row>
        <row r="3377">
          <cell r="C3377"/>
          <cell r="D3377">
            <v>271</v>
          </cell>
          <cell r="E3377">
            <v>3.8</v>
          </cell>
        </row>
        <row r="3378">
          <cell r="C3378"/>
          <cell r="D3378">
            <v>271</v>
          </cell>
          <cell r="E3378">
            <v>0</v>
          </cell>
        </row>
        <row r="3379">
          <cell r="C3379"/>
          <cell r="D3379">
            <v>271</v>
          </cell>
          <cell r="E3379">
            <v>5.6</v>
          </cell>
        </row>
        <row r="3380">
          <cell r="C3380"/>
          <cell r="D3380">
            <v>271</v>
          </cell>
          <cell r="E3380">
            <v>5.8</v>
          </cell>
        </row>
        <row r="3381">
          <cell r="C3381"/>
          <cell r="D3381">
            <v>272</v>
          </cell>
          <cell r="E3381">
            <v>16.8</v>
          </cell>
        </row>
        <row r="3382">
          <cell r="C3382"/>
          <cell r="D3382">
            <v>271</v>
          </cell>
          <cell r="E3382">
            <v>9.8000000000000007</v>
          </cell>
        </row>
        <row r="3383">
          <cell r="C3383"/>
          <cell r="D3383">
            <v>271</v>
          </cell>
          <cell r="E3383">
            <v>10.4</v>
          </cell>
        </row>
        <row r="3384">
          <cell r="C3384"/>
          <cell r="D3384">
            <v>271</v>
          </cell>
          <cell r="E3384">
            <v>2.2000000000000002</v>
          </cell>
        </row>
        <row r="3385">
          <cell r="C3385"/>
          <cell r="D3385">
            <v>271</v>
          </cell>
          <cell r="E3385">
            <v>3</v>
          </cell>
        </row>
        <row r="3386">
          <cell r="C3386"/>
          <cell r="D3386">
            <v>271</v>
          </cell>
          <cell r="E3386">
            <v>3.6</v>
          </cell>
        </row>
        <row r="3387">
          <cell r="C3387"/>
          <cell r="D3387">
            <v>271</v>
          </cell>
          <cell r="E3387">
            <v>5</v>
          </cell>
        </row>
        <row r="3388">
          <cell r="C3388"/>
          <cell r="D3388">
            <v>272</v>
          </cell>
          <cell r="E3388">
            <v>23.6</v>
          </cell>
        </row>
        <row r="3389">
          <cell r="C3389"/>
          <cell r="D3389">
            <v>272</v>
          </cell>
          <cell r="E3389">
            <v>0</v>
          </cell>
        </row>
        <row r="3390">
          <cell r="C3390"/>
          <cell r="D3390">
            <v>272</v>
          </cell>
          <cell r="E3390">
            <v>0</v>
          </cell>
        </row>
        <row r="3391">
          <cell r="C3391"/>
          <cell r="D3391">
            <v>271</v>
          </cell>
          <cell r="E3391">
            <v>0</v>
          </cell>
        </row>
        <row r="3392">
          <cell r="C3392"/>
          <cell r="D3392">
            <v>271</v>
          </cell>
          <cell r="E3392">
            <v>1.4</v>
          </cell>
        </row>
        <row r="3393">
          <cell r="C3393"/>
          <cell r="D3393">
            <v>272</v>
          </cell>
          <cell r="E3393">
            <v>0</v>
          </cell>
        </row>
        <row r="3394">
          <cell r="C3394"/>
          <cell r="D3394">
            <v>272</v>
          </cell>
          <cell r="E3394">
            <v>0</v>
          </cell>
        </row>
        <row r="3395">
          <cell r="C3395"/>
          <cell r="D3395">
            <v>252</v>
          </cell>
          <cell r="E3395">
            <v>2.5</v>
          </cell>
        </row>
        <row r="3396">
          <cell r="C3396"/>
          <cell r="D3396">
            <v>272</v>
          </cell>
          <cell r="E3396">
            <v>171.6</v>
          </cell>
        </row>
        <row r="3397">
          <cell r="C3397"/>
          <cell r="D3397">
            <v>272</v>
          </cell>
          <cell r="E3397">
            <v>71.5</v>
          </cell>
        </row>
        <row r="3398">
          <cell r="C3398"/>
          <cell r="D3398">
            <v>272</v>
          </cell>
          <cell r="E3398">
            <v>19.8</v>
          </cell>
        </row>
        <row r="3399">
          <cell r="C3399"/>
          <cell r="D3399">
            <v>272</v>
          </cell>
          <cell r="E3399">
            <v>1.65</v>
          </cell>
        </row>
        <row r="3400">
          <cell r="C3400"/>
          <cell r="D3400">
            <v>271</v>
          </cell>
          <cell r="E3400">
            <v>0</v>
          </cell>
        </row>
        <row r="3401">
          <cell r="C3401"/>
          <cell r="D3401">
            <v>271</v>
          </cell>
          <cell r="E3401">
            <v>0</v>
          </cell>
        </row>
        <row r="3402">
          <cell r="C3402"/>
          <cell r="D3402">
            <v>983</v>
          </cell>
          <cell r="E3402">
            <v>900</v>
          </cell>
        </row>
        <row r="3403">
          <cell r="C3403"/>
          <cell r="D3403">
            <v>271</v>
          </cell>
          <cell r="E3403">
            <v>0</v>
          </cell>
        </row>
        <row r="3404">
          <cell r="C3404"/>
          <cell r="D3404">
            <v>983</v>
          </cell>
          <cell r="E3404">
            <v>550</v>
          </cell>
        </row>
        <row r="3405">
          <cell r="C3405"/>
          <cell r="D3405">
            <v>271</v>
          </cell>
          <cell r="E3405">
            <v>0</v>
          </cell>
        </row>
        <row r="3406">
          <cell r="C3406"/>
          <cell r="D3406">
            <v>271</v>
          </cell>
          <cell r="E3406">
            <v>28.8</v>
          </cell>
        </row>
        <row r="3407">
          <cell r="C3407"/>
          <cell r="D3407">
            <v>637</v>
          </cell>
          <cell r="E3407">
            <v>8.25</v>
          </cell>
        </row>
        <row r="3408">
          <cell r="C3408"/>
          <cell r="D3408">
            <v>637</v>
          </cell>
          <cell r="E3408">
            <v>8.25</v>
          </cell>
        </row>
        <row r="3409">
          <cell r="C3409"/>
          <cell r="D3409">
            <v>252</v>
          </cell>
          <cell r="E3409">
            <v>8.25</v>
          </cell>
        </row>
        <row r="3410">
          <cell r="C3410"/>
          <cell r="D3410">
            <v>637</v>
          </cell>
          <cell r="E3410">
            <v>8.25</v>
          </cell>
        </row>
        <row r="3411">
          <cell r="C3411"/>
          <cell r="D3411">
            <v>300</v>
          </cell>
          <cell r="E3411">
            <v>119.6</v>
          </cell>
        </row>
        <row r="3412">
          <cell r="C3412"/>
          <cell r="D3412">
            <v>637</v>
          </cell>
          <cell r="E3412">
            <v>9.8000000000000007</v>
          </cell>
        </row>
        <row r="3413">
          <cell r="C3413"/>
          <cell r="D3413">
            <v>252</v>
          </cell>
          <cell r="E3413">
            <v>205</v>
          </cell>
        </row>
        <row r="3414">
          <cell r="C3414"/>
          <cell r="D3414">
            <v>637</v>
          </cell>
          <cell r="E3414">
            <v>76.400000000000006</v>
          </cell>
        </row>
        <row r="3415">
          <cell r="C3415"/>
          <cell r="D3415">
            <v>278</v>
          </cell>
          <cell r="E3415">
            <v>1323</v>
          </cell>
        </row>
        <row r="3416">
          <cell r="C3416"/>
          <cell r="D3416">
            <v>278</v>
          </cell>
          <cell r="E3416">
            <v>1610</v>
          </cell>
        </row>
        <row r="3417">
          <cell r="C3417"/>
          <cell r="D3417">
            <v>637</v>
          </cell>
          <cell r="E3417">
            <v>150.4</v>
          </cell>
        </row>
        <row r="3418">
          <cell r="C3418"/>
          <cell r="D3418">
            <v>637</v>
          </cell>
          <cell r="E3418">
            <v>13.8</v>
          </cell>
        </row>
        <row r="3419">
          <cell r="C3419"/>
          <cell r="D3419">
            <v>637</v>
          </cell>
          <cell r="E3419">
            <v>13.7</v>
          </cell>
        </row>
        <row r="3420">
          <cell r="C3420"/>
          <cell r="D3420">
            <v>637</v>
          </cell>
          <cell r="E3420">
            <v>77.2</v>
          </cell>
        </row>
        <row r="3421">
          <cell r="C3421"/>
          <cell r="D3421">
            <v>637</v>
          </cell>
          <cell r="E3421">
            <v>8.25</v>
          </cell>
        </row>
        <row r="3422">
          <cell r="C3422"/>
          <cell r="D3422">
            <v>271</v>
          </cell>
          <cell r="E3422">
            <v>54.4</v>
          </cell>
        </row>
        <row r="3423">
          <cell r="C3423"/>
          <cell r="D3423">
            <v>272</v>
          </cell>
          <cell r="E3423">
            <v>92.72</v>
          </cell>
        </row>
        <row r="3424">
          <cell r="C3424"/>
          <cell r="D3424">
            <v>278</v>
          </cell>
          <cell r="E3424">
            <v>1400</v>
          </cell>
        </row>
        <row r="3425">
          <cell r="C3425"/>
          <cell r="D3425">
            <v>272</v>
          </cell>
          <cell r="E3425">
            <v>350</v>
          </cell>
        </row>
        <row r="3426">
          <cell r="C3426"/>
          <cell r="D3426">
            <v>278</v>
          </cell>
          <cell r="E3426">
            <v>1762.8</v>
          </cell>
        </row>
        <row r="3427">
          <cell r="C3427"/>
          <cell r="D3427">
            <v>278</v>
          </cell>
          <cell r="E3427">
            <v>470</v>
          </cell>
        </row>
        <row r="3428">
          <cell r="C3428"/>
          <cell r="D3428">
            <v>272</v>
          </cell>
          <cell r="E3428">
            <v>200</v>
          </cell>
        </row>
        <row r="3429">
          <cell r="C3429"/>
          <cell r="D3429">
            <v>272</v>
          </cell>
          <cell r="E3429">
            <v>258</v>
          </cell>
        </row>
        <row r="3430">
          <cell r="C3430"/>
          <cell r="D3430">
            <v>278</v>
          </cell>
          <cell r="E3430">
            <v>565</v>
          </cell>
        </row>
        <row r="3431">
          <cell r="C3431"/>
          <cell r="D3431">
            <v>272</v>
          </cell>
          <cell r="E3431">
            <v>1357.2</v>
          </cell>
        </row>
        <row r="3432">
          <cell r="C3432"/>
          <cell r="D3432">
            <v>278</v>
          </cell>
          <cell r="E3432">
            <v>1601.6</v>
          </cell>
        </row>
        <row r="3433">
          <cell r="C3433"/>
          <cell r="D3433">
            <v>272</v>
          </cell>
          <cell r="E3433">
            <v>4056</v>
          </cell>
        </row>
        <row r="3434">
          <cell r="C3434"/>
          <cell r="D3434">
            <v>278</v>
          </cell>
          <cell r="E3434">
            <v>2145</v>
          </cell>
        </row>
        <row r="3435">
          <cell r="C3435"/>
          <cell r="D3435">
            <v>278</v>
          </cell>
          <cell r="E3435">
            <v>4056</v>
          </cell>
        </row>
        <row r="3436">
          <cell r="C3436"/>
          <cell r="D3436">
            <v>278</v>
          </cell>
          <cell r="E3436">
            <v>1397.8</v>
          </cell>
        </row>
        <row r="3437">
          <cell r="C3437"/>
          <cell r="D3437">
            <v>278</v>
          </cell>
          <cell r="E3437">
            <v>0</v>
          </cell>
        </row>
        <row r="3438">
          <cell r="C3438"/>
          <cell r="D3438">
            <v>278</v>
          </cell>
          <cell r="E3438">
            <v>1538.2</v>
          </cell>
        </row>
        <row r="3439">
          <cell r="C3439"/>
          <cell r="D3439">
            <v>278</v>
          </cell>
          <cell r="E3439">
            <v>1310.4000000000001</v>
          </cell>
        </row>
        <row r="3440">
          <cell r="C3440"/>
          <cell r="D3440">
            <v>278</v>
          </cell>
          <cell r="E3440">
            <v>400</v>
          </cell>
        </row>
        <row r="3441">
          <cell r="C3441"/>
          <cell r="D3441">
            <v>278</v>
          </cell>
          <cell r="E3441">
            <v>470</v>
          </cell>
        </row>
        <row r="3442">
          <cell r="C3442"/>
          <cell r="D3442">
            <v>278</v>
          </cell>
          <cell r="E3442">
            <v>400</v>
          </cell>
        </row>
        <row r="3443">
          <cell r="C3443"/>
          <cell r="D3443">
            <v>278</v>
          </cell>
          <cell r="E3443">
            <v>336</v>
          </cell>
        </row>
        <row r="3444">
          <cell r="C3444"/>
          <cell r="D3444">
            <v>278</v>
          </cell>
          <cell r="E3444">
            <v>1397.8</v>
          </cell>
        </row>
        <row r="3445">
          <cell r="C3445"/>
          <cell r="D3445">
            <v>278</v>
          </cell>
          <cell r="E3445">
            <v>1035</v>
          </cell>
        </row>
        <row r="3446">
          <cell r="C3446"/>
          <cell r="D3446">
            <v>278</v>
          </cell>
          <cell r="E3446">
            <v>1035</v>
          </cell>
        </row>
        <row r="3447">
          <cell r="C3447"/>
          <cell r="D3447">
            <v>278</v>
          </cell>
          <cell r="E3447">
            <v>5032.6000000000004</v>
          </cell>
        </row>
        <row r="3448">
          <cell r="C3448"/>
          <cell r="D3448">
            <v>272</v>
          </cell>
          <cell r="E3448">
            <v>683.4</v>
          </cell>
        </row>
        <row r="3449">
          <cell r="C3449"/>
          <cell r="D3449">
            <v>278</v>
          </cell>
          <cell r="E3449">
            <v>75</v>
          </cell>
        </row>
        <row r="3450">
          <cell r="C3450"/>
          <cell r="D3450">
            <v>272</v>
          </cell>
          <cell r="E3450">
            <v>0</v>
          </cell>
        </row>
        <row r="3451">
          <cell r="C3451"/>
          <cell r="D3451">
            <v>272</v>
          </cell>
          <cell r="E3451">
            <v>42.6</v>
          </cell>
        </row>
        <row r="3452">
          <cell r="C3452"/>
          <cell r="D3452">
            <v>272</v>
          </cell>
          <cell r="E3452">
            <v>251.8</v>
          </cell>
        </row>
        <row r="3453">
          <cell r="C3453"/>
          <cell r="D3453">
            <v>272</v>
          </cell>
          <cell r="E3453">
            <v>113.6</v>
          </cell>
        </row>
        <row r="3454">
          <cell r="C3454"/>
          <cell r="D3454">
            <v>272</v>
          </cell>
          <cell r="E3454">
            <v>183</v>
          </cell>
        </row>
        <row r="3455">
          <cell r="C3455"/>
          <cell r="D3455">
            <v>272</v>
          </cell>
          <cell r="E3455">
            <v>107.6</v>
          </cell>
        </row>
        <row r="3456">
          <cell r="C3456"/>
          <cell r="D3456">
            <v>272</v>
          </cell>
          <cell r="E3456">
            <v>0</v>
          </cell>
        </row>
        <row r="3457">
          <cell r="C3457"/>
          <cell r="D3457">
            <v>272</v>
          </cell>
          <cell r="E3457">
            <v>23.4</v>
          </cell>
        </row>
        <row r="3458">
          <cell r="C3458"/>
          <cell r="D3458">
            <v>278</v>
          </cell>
          <cell r="E3458">
            <v>1235.5999999999999</v>
          </cell>
        </row>
        <row r="3459">
          <cell r="C3459"/>
          <cell r="D3459">
            <v>272</v>
          </cell>
          <cell r="E3459">
            <v>35.4</v>
          </cell>
        </row>
        <row r="3460">
          <cell r="C3460"/>
          <cell r="D3460">
            <v>272</v>
          </cell>
          <cell r="E3460">
            <v>1040</v>
          </cell>
        </row>
        <row r="3461">
          <cell r="C3461"/>
          <cell r="D3461">
            <v>272</v>
          </cell>
          <cell r="E3461">
            <v>819</v>
          </cell>
        </row>
        <row r="3462">
          <cell r="C3462"/>
          <cell r="D3462">
            <v>278</v>
          </cell>
          <cell r="E3462">
            <v>1772.2</v>
          </cell>
        </row>
        <row r="3463">
          <cell r="C3463"/>
          <cell r="D3463">
            <v>278</v>
          </cell>
          <cell r="E3463">
            <v>1620.2</v>
          </cell>
        </row>
        <row r="3464">
          <cell r="C3464"/>
          <cell r="D3464">
            <v>278</v>
          </cell>
          <cell r="E3464">
            <v>518</v>
          </cell>
        </row>
        <row r="3465">
          <cell r="C3465"/>
          <cell r="D3465">
            <v>278</v>
          </cell>
          <cell r="E3465">
            <v>403.2</v>
          </cell>
        </row>
        <row r="3466">
          <cell r="C3466"/>
          <cell r="D3466">
            <v>278</v>
          </cell>
          <cell r="E3466">
            <v>345</v>
          </cell>
        </row>
        <row r="3467">
          <cell r="C3467"/>
          <cell r="D3467">
            <v>278</v>
          </cell>
          <cell r="E3467">
            <v>748</v>
          </cell>
        </row>
        <row r="3468">
          <cell r="C3468"/>
          <cell r="D3468">
            <v>278</v>
          </cell>
          <cell r="E3468">
            <v>672</v>
          </cell>
        </row>
        <row r="3469">
          <cell r="C3469"/>
          <cell r="D3469">
            <v>278</v>
          </cell>
          <cell r="E3469">
            <v>517.5</v>
          </cell>
        </row>
        <row r="3470">
          <cell r="C3470"/>
          <cell r="D3470">
            <v>272</v>
          </cell>
          <cell r="E3470">
            <v>124.2</v>
          </cell>
        </row>
        <row r="3471">
          <cell r="C3471"/>
          <cell r="D3471">
            <v>637</v>
          </cell>
          <cell r="E3471">
            <v>8.25</v>
          </cell>
        </row>
        <row r="3472">
          <cell r="C3472"/>
          <cell r="D3472">
            <v>637</v>
          </cell>
          <cell r="E3472">
            <v>8.25</v>
          </cell>
        </row>
        <row r="3473">
          <cell r="C3473"/>
          <cell r="D3473">
            <v>272</v>
          </cell>
          <cell r="E3473">
            <v>11</v>
          </cell>
        </row>
        <row r="3474">
          <cell r="C3474"/>
          <cell r="D3474">
            <v>272</v>
          </cell>
          <cell r="E3474">
            <v>4.4000000000000004</v>
          </cell>
        </row>
        <row r="3475">
          <cell r="C3475"/>
          <cell r="D3475">
            <v>983</v>
          </cell>
          <cell r="E3475">
            <v>3000</v>
          </cell>
        </row>
        <row r="3476">
          <cell r="C3476"/>
          <cell r="D3476">
            <v>983</v>
          </cell>
          <cell r="E3476">
            <v>1250</v>
          </cell>
        </row>
        <row r="3477">
          <cell r="C3477"/>
          <cell r="D3477">
            <v>272</v>
          </cell>
          <cell r="E3477">
            <v>344</v>
          </cell>
        </row>
        <row r="3478">
          <cell r="C3478"/>
          <cell r="D3478">
            <v>272</v>
          </cell>
          <cell r="E3478">
            <v>289.39999999999998</v>
          </cell>
        </row>
        <row r="3479">
          <cell r="C3479"/>
          <cell r="D3479">
            <v>272</v>
          </cell>
          <cell r="E3479">
            <v>429.2</v>
          </cell>
        </row>
        <row r="3480">
          <cell r="C3480"/>
          <cell r="D3480">
            <v>272</v>
          </cell>
          <cell r="E3480">
            <v>490.6</v>
          </cell>
        </row>
        <row r="3481">
          <cell r="C3481"/>
          <cell r="D3481">
            <v>272</v>
          </cell>
          <cell r="E3481">
            <v>485.4</v>
          </cell>
        </row>
        <row r="3482">
          <cell r="C3482"/>
          <cell r="D3482">
            <v>272</v>
          </cell>
          <cell r="E3482">
            <v>321.60000000000002</v>
          </cell>
        </row>
        <row r="3483">
          <cell r="C3483"/>
          <cell r="D3483">
            <v>272</v>
          </cell>
          <cell r="E3483">
            <v>274.60000000000002</v>
          </cell>
        </row>
        <row r="3484">
          <cell r="C3484"/>
          <cell r="D3484">
            <v>272</v>
          </cell>
          <cell r="E3484">
            <v>359.8</v>
          </cell>
        </row>
        <row r="3485">
          <cell r="C3485"/>
          <cell r="D3485">
            <v>272</v>
          </cell>
          <cell r="E3485">
            <v>126.8</v>
          </cell>
        </row>
        <row r="3486">
          <cell r="C3486"/>
          <cell r="D3486">
            <v>272</v>
          </cell>
          <cell r="E3486">
            <v>655.20000000000005</v>
          </cell>
        </row>
        <row r="3487">
          <cell r="C3487"/>
          <cell r="D3487">
            <v>272</v>
          </cell>
          <cell r="E3487">
            <v>0</v>
          </cell>
        </row>
        <row r="3488">
          <cell r="C3488"/>
          <cell r="D3488">
            <v>272</v>
          </cell>
          <cell r="E3488">
            <v>810.8</v>
          </cell>
        </row>
        <row r="3489">
          <cell r="C3489"/>
          <cell r="D3489">
            <v>272</v>
          </cell>
          <cell r="E3489">
            <v>35.4</v>
          </cell>
        </row>
        <row r="3490">
          <cell r="C3490"/>
          <cell r="D3490">
            <v>272</v>
          </cell>
          <cell r="E3490">
            <v>1684.8</v>
          </cell>
        </row>
        <row r="3491">
          <cell r="C3491"/>
          <cell r="D3491">
            <v>278</v>
          </cell>
          <cell r="E3491">
            <v>1684.8</v>
          </cell>
        </row>
        <row r="3492">
          <cell r="C3492"/>
          <cell r="D3492">
            <v>272</v>
          </cell>
          <cell r="E3492">
            <v>1684.8</v>
          </cell>
        </row>
        <row r="3493">
          <cell r="C3493"/>
          <cell r="D3493">
            <v>278</v>
          </cell>
          <cell r="E3493">
            <v>1684.8</v>
          </cell>
        </row>
        <row r="3494">
          <cell r="C3494"/>
          <cell r="D3494">
            <v>272</v>
          </cell>
          <cell r="E3494">
            <v>608.4</v>
          </cell>
        </row>
        <row r="3495">
          <cell r="C3495"/>
          <cell r="D3495">
            <v>272</v>
          </cell>
          <cell r="E3495">
            <v>922.8</v>
          </cell>
        </row>
        <row r="3496">
          <cell r="C3496"/>
          <cell r="D3496">
            <v>272</v>
          </cell>
          <cell r="E3496">
            <v>230.6</v>
          </cell>
        </row>
        <row r="3497">
          <cell r="C3497"/>
          <cell r="D3497">
            <v>272</v>
          </cell>
          <cell r="E3497">
            <v>219.8</v>
          </cell>
        </row>
        <row r="3498">
          <cell r="C3498"/>
          <cell r="D3498">
            <v>272</v>
          </cell>
          <cell r="E3498">
            <v>204.2</v>
          </cell>
        </row>
        <row r="3499">
          <cell r="C3499"/>
          <cell r="D3499">
            <v>272</v>
          </cell>
          <cell r="E3499">
            <v>95.8</v>
          </cell>
        </row>
        <row r="3500">
          <cell r="C3500"/>
          <cell r="D3500">
            <v>272</v>
          </cell>
          <cell r="E3500">
            <v>711.4</v>
          </cell>
        </row>
        <row r="3501">
          <cell r="C3501"/>
          <cell r="D3501">
            <v>272</v>
          </cell>
          <cell r="E3501">
            <v>606.20000000000005</v>
          </cell>
        </row>
        <row r="3502">
          <cell r="C3502"/>
          <cell r="D3502">
            <v>272</v>
          </cell>
          <cell r="E3502">
            <v>219.8</v>
          </cell>
        </row>
        <row r="3503">
          <cell r="C3503"/>
          <cell r="D3503">
            <v>272</v>
          </cell>
          <cell r="E3503">
            <v>429.2</v>
          </cell>
        </row>
        <row r="3504">
          <cell r="C3504"/>
          <cell r="D3504">
            <v>272</v>
          </cell>
          <cell r="E3504">
            <v>615.20000000000005</v>
          </cell>
        </row>
        <row r="3505">
          <cell r="C3505"/>
          <cell r="D3505">
            <v>272</v>
          </cell>
          <cell r="E3505">
            <v>890.2</v>
          </cell>
        </row>
        <row r="3506">
          <cell r="C3506"/>
          <cell r="D3506">
            <v>272</v>
          </cell>
          <cell r="E3506">
            <v>216.4</v>
          </cell>
        </row>
        <row r="3507">
          <cell r="C3507"/>
          <cell r="D3507">
            <v>272</v>
          </cell>
          <cell r="E3507">
            <v>1</v>
          </cell>
        </row>
        <row r="3508">
          <cell r="C3508"/>
          <cell r="D3508">
            <v>272</v>
          </cell>
          <cell r="E3508">
            <v>0</v>
          </cell>
        </row>
        <row r="3509">
          <cell r="C3509"/>
          <cell r="D3509">
            <v>272</v>
          </cell>
          <cell r="E3509">
            <v>95.8</v>
          </cell>
        </row>
        <row r="3510">
          <cell r="C3510"/>
          <cell r="D3510">
            <v>272</v>
          </cell>
          <cell r="E3510">
            <v>50.8</v>
          </cell>
        </row>
        <row r="3511">
          <cell r="C3511"/>
          <cell r="D3511">
            <v>272</v>
          </cell>
          <cell r="E3511">
            <v>190.8</v>
          </cell>
        </row>
        <row r="3512">
          <cell r="C3512"/>
          <cell r="D3512">
            <v>272</v>
          </cell>
          <cell r="E3512">
            <v>71.8</v>
          </cell>
        </row>
        <row r="3513">
          <cell r="C3513"/>
          <cell r="D3513">
            <v>272</v>
          </cell>
          <cell r="E3513">
            <v>89.8</v>
          </cell>
        </row>
        <row r="3514">
          <cell r="C3514"/>
          <cell r="D3514">
            <v>272</v>
          </cell>
          <cell r="E3514">
            <v>273</v>
          </cell>
        </row>
        <row r="3515">
          <cell r="C3515"/>
          <cell r="D3515">
            <v>272</v>
          </cell>
          <cell r="E3515">
            <v>228.6</v>
          </cell>
        </row>
        <row r="3516">
          <cell r="C3516"/>
          <cell r="D3516">
            <v>272</v>
          </cell>
          <cell r="E3516">
            <v>217.8</v>
          </cell>
        </row>
        <row r="3517">
          <cell r="C3517"/>
          <cell r="D3517">
            <v>272</v>
          </cell>
          <cell r="E3517">
            <v>236.8</v>
          </cell>
        </row>
        <row r="3518">
          <cell r="C3518"/>
          <cell r="D3518">
            <v>272</v>
          </cell>
          <cell r="E3518">
            <v>311.2</v>
          </cell>
        </row>
        <row r="3519">
          <cell r="C3519"/>
          <cell r="D3519">
            <v>272</v>
          </cell>
          <cell r="E3519">
            <v>44</v>
          </cell>
        </row>
        <row r="3520">
          <cell r="C3520"/>
          <cell r="D3520">
            <v>272</v>
          </cell>
          <cell r="E3520">
            <v>284</v>
          </cell>
        </row>
        <row r="3521">
          <cell r="C3521"/>
          <cell r="D3521">
            <v>272</v>
          </cell>
          <cell r="E3521">
            <v>565.4</v>
          </cell>
        </row>
        <row r="3522">
          <cell r="C3522"/>
          <cell r="D3522">
            <v>272</v>
          </cell>
          <cell r="E3522">
            <v>1560</v>
          </cell>
        </row>
        <row r="3523">
          <cell r="C3523"/>
          <cell r="D3523">
            <v>272</v>
          </cell>
          <cell r="E3523">
            <v>6.2</v>
          </cell>
        </row>
        <row r="3524">
          <cell r="C3524"/>
          <cell r="D3524">
            <v>272</v>
          </cell>
          <cell r="E3524">
            <v>5.8</v>
          </cell>
        </row>
        <row r="3525">
          <cell r="C3525"/>
          <cell r="D3525">
            <v>272</v>
          </cell>
          <cell r="E3525">
            <v>0</v>
          </cell>
        </row>
        <row r="3526">
          <cell r="C3526"/>
          <cell r="D3526">
            <v>272</v>
          </cell>
          <cell r="E3526">
            <v>2.4</v>
          </cell>
        </row>
        <row r="3527">
          <cell r="C3527"/>
          <cell r="D3527">
            <v>272</v>
          </cell>
          <cell r="E3527">
            <v>3.4</v>
          </cell>
        </row>
        <row r="3528">
          <cell r="C3528"/>
          <cell r="D3528">
            <v>272</v>
          </cell>
          <cell r="E3528">
            <v>0</v>
          </cell>
        </row>
        <row r="3529">
          <cell r="C3529"/>
          <cell r="D3529">
            <v>272</v>
          </cell>
          <cell r="E3529">
            <v>2.4</v>
          </cell>
        </row>
        <row r="3530">
          <cell r="C3530"/>
          <cell r="D3530">
            <v>272</v>
          </cell>
          <cell r="E3530">
            <v>2.2000000000000002</v>
          </cell>
        </row>
        <row r="3531">
          <cell r="C3531"/>
          <cell r="D3531">
            <v>272</v>
          </cell>
          <cell r="E3531">
            <v>820.2</v>
          </cell>
        </row>
        <row r="3532">
          <cell r="C3532"/>
          <cell r="D3532">
            <v>272</v>
          </cell>
          <cell r="E3532">
            <v>865.8</v>
          </cell>
        </row>
        <row r="3533">
          <cell r="C3533"/>
          <cell r="D3533">
            <v>272</v>
          </cell>
          <cell r="E3533">
            <v>0</v>
          </cell>
        </row>
        <row r="3534">
          <cell r="C3534"/>
          <cell r="D3534">
            <v>271</v>
          </cell>
          <cell r="E3534">
            <v>46.8</v>
          </cell>
        </row>
        <row r="3535">
          <cell r="C3535"/>
          <cell r="D3535">
            <v>271</v>
          </cell>
          <cell r="E3535">
            <v>41</v>
          </cell>
        </row>
        <row r="3536">
          <cell r="C3536"/>
          <cell r="D3536">
            <v>271</v>
          </cell>
          <cell r="E3536">
            <v>49.6</v>
          </cell>
        </row>
        <row r="3537">
          <cell r="C3537"/>
          <cell r="D3537">
            <v>271</v>
          </cell>
          <cell r="E3537">
            <v>54</v>
          </cell>
        </row>
        <row r="3538">
          <cell r="C3538"/>
          <cell r="D3538">
            <v>271</v>
          </cell>
          <cell r="E3538">
            <v>61.2</v>
          </cell>
        </row>
        <row r="3539">
          <cell r="C3539"/>
          <cell r="D3539">
            <v>271</v>
          </cell>
          <cell r="E3539">
            <v>95.6</v>
          </cell>
        </row>
        <row r="3540">
          <cell r="C3540"/>
          <cell r="D3540">
            <v>271</v>
          </cell>
          <cell r="E3540">
            <v>31.2</v>
          </cell>
        </row>
        <row r="3541">
          <cell r="C3541"/>
          <cell r="D3541">
            <v>637</v>
          </cell>
          <cell r="E3541">
            <v>69.8</v>
          </cell>
        </row>
        <row r="3542">
          <cell r="C3542"/>
          <cell r="D3542">
            <v>637</v>
          </cell>
          <cell r="E3542">
            <v>24.5</v>
          </cell>
        </row>
        <row r="3543">
          <cell r="C3543"/>
          <cell r="D3543">
            <v>272</v>
          </cell>
          <cell r="E3543">
            <v>200.2</v>
          </cell>
        </row>
        <row r="3544">
          <cell r="C3544"/>
          <cell r="D3544">
            <v>272</v>
          </cell>
          <cell r="E3544">
            <v>650.6</v>
          </cell>
        </row>
        <row r="3545">
          <cell r="C3545"/>
          <cell r="D3545">
            <v>272</v>
          </cell>
          <cell r="E3545">
            <v>627.20000000000005</v>
          </cell>
        </row>
        <row r="3546">
          <cell r="C3546"/>
          <cell r="D3546">
            <v>278</v>
          </cell>
          <cell r="E3546">
            <v>224.8</v>
          </cell>
        </row>
        <row r="3547">
          <cell r="C3547"/>
          <cell r="D3547">
            <v>278</v>
          </cell>
          <cell r="E3547">
            <v>295</v>
          </cell>
        </row>
        <row r="3548">
          <cell r="C3548"/>
          <cell r="D3548">
            <v>278</v>
          </cell>
          <cell r="E3548">
            <v>1493</v>
          </cell>
        </row>
        <row r="3549">
          <cell r="C3549"/>
          <cell r="D3549">
            <v>272</v>
          </cell>
          <cell r="E3549">
            <v>71.8</v>
          </cell>
        </row>
        <row r="3550">
          <cell r="C3550"/>
          <cell r="D3550">
            <v>272</v>
          </cell>
          <cell r="E3550">
            <v>135</v>
          </cell>
        </row>
        <row r="3551">
          <cell r="C3551"/>
          <cell r="D3551">
            <v>278</v>
          </cell>
          <cell r="E3551">
            <v>682.4</v>
          </cell>
        </row>
        <row r="3552">
          <cell r="C3552"/>
          <cell r="D3552">
            <v>278</v>
          </cell>
          <cell r="E3552">
            <v>28.75</v>
          </cell>
        </row>
        <row r="3553">
          <cell r="C3553"/>
          <cell r="D3553">
            <v>278</v>
          </cell>
          <cell r="E3553">
            <v>28.75</v>
          </cell>
        </row>
        <row r="3554">
          <cell r="C3554"/>
          <cell r="D3554">
            <v>278</v>
          </cell>
          <cell r="E3554">
            <v>28.75</v>
          </cell>
        </row>
        <row r="3555">
          <cell r="C3555"/>
          <cell r="D3555">
            <v>278</v>
          </cell>
          <cell r="E3555">
            <v>28.75</v>
          </cell>
        </row>
        <row r="3556">
          <cell r="C3556"/>
          <cell r="D3556">
            <v>278</v>
          </cell>
          <cell r="E3556">
            <v>28.75</v>
          </cell>
        </row>
        <row r="3557">
          <cell r="C3557"/>
          <cell r="D3557">
            <v>278</v>
          </cell>
          <cell r="E3557">
            <v>305.8</v>
          </cell>
        </row>
        <row r="3558">
          <cell r="C3558"/>
          <cell r="D3558">
            <v>278</v>
          </cell>
          <cell r="E3558">
            <v>6177.6</v>
          </cell>
        </row>
        <row r="3559">
          <cell r="C3559"/>
          <cell r="D3559">
            <v>272</v>
          </cell>
          <cell r="E3559">
            <v>0</v>
          </cell>
        </row>
        <row r="3560">
          <cell r="C3560"/>
          <cell r="D3560">
            <v>271</v>
          </cell>
          <cell r="E3560">
            <v>52.29</v>
          </cell>
        </row>
        <row r="3561">
          <cell r="C3561"/>
          <cell r="D3561">
            <v>271</v>
          </cell>
          <cell r="E3561">
            <v>52.29</v>
          </cell>
        </row>
        <row r="3562">
          <cell r="C3562"/>
          <cell r="D3562">
            <v>271</v>
          </cell>
          <cell r="E3562">
            <v>53.49</v>
          </cell>
        </row>
        <row r="3563">
          <cell r="C3563"/>
          <cell r="D3563">
            <v>271</v>
          </cell>
          <cell r="E3563">
            <v>59.49</v>
          </cell>
        </row>
        <row r="3564">
          <cell r="C3564"/>
          <cell r="D3564">
            <v>272</v>
          </cell>
          <cell r="E3564">
            <v>0</v>
          </cell>
        </row>
        <row r="3565">
          <cell r="C3565"/>
          <cell r="D3565">
            <v>271</v>
          </cell>
          <cell r="E3565">
            <v>13.6</v>
          </cell>
        </row>
        <row r="3566">
          <cell r="C3566"/>
          <cell r="D3566">
            <v>271</v>
          </cell>
          <cell r="E3566">
            <v>13.6</v>
          </cell>
        </row>
        <row r="3567">
          <cell r="C3567"/>
          <cell r="D3567">
            <v>271</v>
          </cell>
          <cell r="E3567">
            <v>13.6</v>
          </cell>
        </row>
        <row r="3568">
          <cell r="C3568"/>
          <cell r="D3568">
            <v>271</v>
          </cell>
          <cell r="E3568">
            <v>76.599999999999994</v>
          </cell>
        </row>
        <row r="3569">
          <cell r="C3569"/>
          <cell r="D3569">
            <v>271</v>
          </cell>
          <cell r="E3569">
            <v>62</v>
          </cell>
        </row>
        <row r="3570">
          <cell r="C3570"/>
          <cell r="D3570">
            <v>271</v>
          </cell>
          <cell r="E3570">
            <v>62</v>
          </cell>
        </row>
        <row r="3571">
          <cell r="C3571"/>
          <cell r="D3571">
            <v>271</v>
          </cell>
          <cell r="E3571">
            <v>76.599999999999994</v>
          </cell>
        </row>
        <row r="3572">
          <cell r="C3572"/>
          <cell r="D3572">
            <v>271</v>
          </cell>
          <cell r="E3572">
            <v>76.599999999999994</v>
          </cell>
        </row>
        <row r="3573">
          <cell r="C3573"/>
          <cell r="D3573">
            <v>271</v>
          </cell>
          <cell r="E3573">
            <v>74.2</v>
          </cell>
        </row>
        <row r="3574">
          <cell r="C3574"/>
          <cell r="D3574">
            <v>271</v>
          </cell>
          <cell r="E3574">
            <v>62</v>
          </cell>
        </row>
        <row r="3575">
          <cell r="C3575"/>
          <cell r="D3575">
            <v>271</v>
          </cell>
          <cell r="E3575">
            <v>0</v>
          </cell>
        </row>
        <row r="3576">
          <cell r="C3576"/>
          <cell r="D3576">
            <v>271</v>
          </cell>
          <cell r="E3576">
            <v>27.8</v>
          </cell>
        </row>
        <row r="3577">
          <cell r="C3577"/>
          <cell r="D3577">
            <v>271</v>
          </cell>
          <cell r="E3577">
            <v>29</v>
          </cell>
        </row>
        <row r="3578">
          <cell r="C3578"/>
          <cell r="D3578">
            <v>271</v>
          </cell>
          <cell r="E3578">
            <v>0</v>
          </cell>
        </row>
        <row r="3579">
          <cell r="C3579"/>
          <cell r="D3579">
            <v>271</v>
          </cell>
          <cell r="E3579">
            <v>62</v>
          </cell>
        </row>
        <row r="3580">
          <cell r="C3580"/>
          <cell r="D3580">
            <v>510</v>
          </cell>
          <cell r="E3580">
            <v>29</v>
          </cell>
        </row>
        <row r="3581">
          <cell r="C3581"/>
          <cell r="D3581">
            <v>271</v>
          </cell>
          <cell r="E3581">
            <v>0</v>
          </cell>
        </row>
        <row r="3582">
          <cell r="C3582"/>
          <cell r="D3582">
            <v>271</v>
          </cell>
          <cell r="E3582">
            <v>17.399999999999999</v>
          </cell>
        </row>
        <row r="3583">
          <cell r="C3583"/>
          <cell r="D3583">
            <v>271</v>
          </cell>
          <cell r="E3583">
            <v>72.599999999999994</v>
          </cell>
        </row>
        <row r="3584">
          <cell r="C3584"/>
          <cell r="D3584">
            <v>251</v>
          </cell>
          <cell r="E3584">
            <v>155.6</v>
          </cell>
        </row>
        <row r="3585">
          <cell r="C3585"/>
          <cell r="D3585">
            <v>637</v>
          </cell>
          <cell r="E3585">
            <v>0</v>
          </cell>
        </row>
        <row r="3586">
          <cell r="C3586"/>
          <cell r="D3586">
            <v>251</v>
          </cell>
          <cell r="E3586">
            <v>132.35</v>
          </cell>
        </row>
        <row r="3587">
          <cell r="C3587"/>
          <cell r="D3587">
            <v>272</v>
          </cell>
          <cell r="E3587">
            <v>66.209999999999994</v>
          </cell>
        </row>
        <row r="3588">
          <cell r="C3588"/>
          <cell r="D3588">
            <v>637</v>
          </cell>
          <cell r="E3588">
            <v>8.1999999999999993</v>
          </cell>
        </row>
        <row r="3589">
          <cell r="C3589"/>
          <cell r="D3589">
            <v>252</v>
          </cell>
          <cell r="E3589">
            <v>0</v>
          </cell>
        </row>
        <row r="3590">
          <cell r="C3590"/>
          <cell r="D3590">
            <v>252</v>
          </cell>
          <cell r="E3590">
            <v>12.5</v>
          </cell>
        </row>
        <row r="3591">
          <cell r="C3591"/>
          <cell r="D3591">
            <v>278</v>
          </cell>
          <cell r="E3591">
            <v>1574.4</v>
          </cell>
        </row>
        <row r="3592">
          <cell r="C3592"/>
          <cell r="D3592">
            <v>278</v>
          </cell>
          <cell r="E3592">
            <v>274.55</v>
          </cell>
        </row>
        <row r="3593">
          <cell r="C3593"/>
          <cell r="D3593">
            <v>272</v>
          </cell>
          <cell r="E3593">
            <v>360.4</v>
          </cell>
        </row>
        <row r="3594">
          <cell r="C3594"/>
          <cell r="D3594">
            <v>272</v>
          </cell>
          <cell r="E3594">
            <v>99</v>
          </cell>
        </row>
        <row r="3595">
          <cell r="C3595"/>
          <cell r="D3595">
            <v>272</v>
          </cell>
          <cell r="E3595">
            <v>21.8</v>
          </cell>
        </row>
        <row r="3596">
          <cell r="C3596"/>
          <cell r="D3596">
            <v>272</v>
          </cell>
          <cell r="E3596">
            <v>64.599999999999994</v>
          </cell>
        </row>
        <row r="3597">
          <cell r="C3597"/>
          <cell r="D3597">
            <v>278</v>
          </cell>
          <cell r="E3597">
            <v>1323</v>
          </cell>
        </row>
        <row r="3598">
          <cell r="C3598"/>
          <cell r="D3598">
            <v>271</v>
          </cell>
          <cell r="E3598">
            <v>9.14</v>
          </cell>
        </row>
        <row r="3599">
          <cell r="C3599"/>
          <cell r="D3599">
            <v>637</v>
          </cell>
          <cell r="E3599">
            <v>8.1999999999999993</v>
          </cell>
        </row>
        <row r="3600">
          <cell r="C3600"/>
          <cell r="D3600">
            <v>637</v>
          </cell>
          <cell r="E3600">
            <v>8.25</v>
          </cell>
        </row>
        <row r="3601">
          <cell r="C3601"/>
          <cell r="D3601">
            <v>251</v>
          </cell>
          <cell r="E3601">
            <v>16.45</v>
          </cell>
        </row>
        <row r="3602">
          <cell r="C3602"/>
          <cell r="D3602">
            <v>983</v>
          </cell>
          <cell r="E3602">
            <v>100</v>
          </cell>
        </row>
        <row r="3603">
          <cell r="C3603"/>
          <cell r="D3603">
            <v>252</v>
          </cell>
          <cell r="E3603">
            <v>9.6</v>
          </cell>
        </row>
        <row r="3604">
          <cell r="C3604"/>
          <cell r="D3604">
            <v>272</v>
          </cell>
          <cell r="E3604">
            <v>166.2</v>
          </cell>
        </row>
        <row r="3605">
          <cell r="C3605"/>
          <cell r="D3605">
            <v>272</v>
          </cell>
          <cell r="E3605">
            <v>630.20000000000005</v>
          </cell>
        </row>
        <row r="3606">
          <cell r="C3606"/>
          <cell r="D3606">
            <v>272</v>
          </cell>
          <cell r="E3606">
            <v>274.60000000000002</v>
          </cell>
        </row>
        <row r="3607">
          <cell r="C3607"/>
          <cell r="D3607">
            <v>272</v>
          </cell>
          <cell r="E3607">
            <v>0</v>
          </cell>
        </row>
        <row r="3608">
          <cell r="C3608"/>
          <cell r="D3608">
            <v>272</v>
          </cell>
          <cell r="E3608">
            <v>274.60000000000002</v>
          </cell>
        </row>
        <row r="3609">
          <cell r="C3609"/>
          <cell r="D3609">
            <v>251</v>
          </cell>
          <cell r="E3609">
            <v>8.25</v>
          </cell>
        </row>
        <row r="3610">
          <cell r="C3610"/>
          <cell r="D3610">
            <v>272</v>
          </cell>
          <cell r="E3610">
            <v>655.20000000000005</v>
          </cell>
        </row>
        <row r="3611">
          <cell r="C3611"/>
          <cell r="D3611">
            <v>272</v>
          </cell>
          <cell r="E3611">
            <v>791</v>
          </cell>
        </row>
        <row r="3612">
          <cell r="C3612"/>
          <cell r="D3612">
            <v>278</v>
          </cell>
          <cell r="E3612">
            <v>791</v>
          </cell>
        </row>
        <row r="3613">
          <cell r="C3613"/>
          <cell r="D3613">
            <v>637</v>
          </cell>
          <cell r="E3613">
            <v>8.25</v>
          </cell>
        </row>
        <row r="3614">
          <cell r="C3614"/>
          <cell r="D3614">
            <v>278</v>
          </cell>
          <cell r="E3614">
            <v>349.38</v>
          </cell>
        </row>
        <row r="3615">
          <cell r="C3615"/>
          <cell r="D3615">
            <v>278</v>
          </cell>
          <cell r="E3615">
            <v>0</v>
          </cell>
        </row>
        <row r="3616">
          <cell r="C3616"/>
          <cell r="D3616">
            <v>272</v>
          </cell>
          <cell r="E3616">
            <v>1547</v>
          </cell>
        </row>
        <row r="3617">
          <cell r="C3617"/>
          <cell r="D3617">
            <v>272</v>
          </cell>
          <cell r="E3617">
            <v>1774.6</v>
          </cell>
        </row>
        <row r="3618">
          <cell r="C3618"/>
          <cell r="D3618">
            <v>272</v>
          </cell>
          <cell r="E3618">
            <v>575</v>
          </cell>
        </row>
        <row r="3619">
          <cell r="C3619"/>
          <cell r="D3619">
            <v>251</v>
          </cell>
          <cell r="E3619">
            <v>84.4</v>
          </cell>
        </row>
        <row r="3620">
          <cell r="C3620"/>
          <cell r="D3620">
            <v>637</v>
          </cell>
          <cell r="E3620">
            <v>8.25</v>
          </cell>
        </row>
        <row r="3621">
          <cell r="C3621"/>
          <cell r="D3621">
            <v>637</v>
          </cell>
          <cell r="E3621">
            <v>8.25</v>
          </cell>
        </row>
        <row r="3622">
          <cell r="C3622"/>
          <cell r="D3622">
            <v>252</v>
          </cell>
          <cell r="E3622">
            <v>49</v>
          </cell>
        </row>
        <row r="3623">
          <cell r="C3623"/>
          <cell r="D3623">
            <v>637</v>
          </cell>
          <cell r="E3623">
            <v>8.1999999999999993</v>
          </cell>
        </row>
        <row r="3624">
          <cell r="C3624"/>
          <cell r="D3624">
            <v>637</v>
          </cell>
          <cell r="E3624">
            <v>0</v>
          </cell>
        </row>
        <row r="3625">
          <cell r="C3625"/>
          <cell r="D3625">
            <v>278</v>
          </cell>
          <cell r="E3625">
            <v>4446</v>
          </cell>
        </row>
        <row r="3626">
          <cell r="C3626"/>
          <cell r="D3626">
            <v>637</v>
          </cell>
          <cell r="E3626">
            <v>8.1999999999999993</v>
          </cell>
        </row>
        <row r="3627">
          <cell r="C3627"/>
          <cell r="D3627">
            <v>271</v>
          </cell>
          <cell r="E3627">
            <v>29</v>
          </cell>
        </row>
        <row r="3628">
          <cell r="C3628"/>
          <cell r="D3628">
            <v>271</v>
          </cell>
          <cell r="E3628">
            <v>41.2</v>
          </cell>
        </row>
        <row r="3629">
          <cell r="C3629"/>
          <cell r="D3629">
            <v>637</v>
          </cell>
          <cell r="E3629">
            <v>8.25</v>
          </cell>
        </row>
        <row r="3630">
          <cell r="C3630"/>
          <cell r="D3630">
            <v>637</v>
          </cell>
          <cell r="E3630">
            <v>8.1999999999999993</v>
          </cell>
        </row>
        <row r="3631">
          <cell r="C3631"/>
          <cell r="D3631">
            <v>278</v>
          </cell>
          <cell r="E3631">
            <v>493.4</v>
          </cell>
        </row>
        <row r="3632">
          <cell r="C3632"/>
          <cell r="D3632">
            <v>278</v>
          </cell>
          <cell r="E3632">
            <v>308.86</v>
          </cell>
        </row>
        <row r="3633">
          <cell r="C3633"/>
          <cell r="D3633">
            <v>272</v>
          </cell>
          <cell r="E3633">
            <v>358.78</v>
          </cell>
        </row>
        <row r="3634">
          <cell r="C3634"/>
          <cell r="D3634">
            <v>278</v>
          </cell>
          <cell r="E3634">
            <v>173.31</v>
          </cell>
        </row>
        <row r="3635">
          <cell r="C3635"/>
          <cell r="D3635">
            <v>271</v>
          </cell>
          <cell r="E3635">
            <v>5</v>
          </cell>
        </row>
        <row r="3636">
          <cell r="C3636"/>
          <cell r="D3636">
            <v>272</v>
          </cell>
          <cell r="E3636">
            <v>243</v>
          </cell>
        </row>
        <row r="3637">
          <cell r="C3637"/>
          <cell r="D3637">
            <v>272</v>
          </cell>
          <cell r="E3637">
            <v>209.6</v>
          </cell>
        </row>
        <row r="3638">
          <cell r="C3638"/>
          <cell r="D3638">
            <v>272</v>
          </cell>
          <cell r="E3638">
            <v>1202.2</v>
          </cell>
        </row>
        <row r="3639">
          <cell r="C3639"/>
          <cell r="D3639">
            <v>278</v>
          </cell>
          <cell r="E3639">
            <v>0</v>
          </cell>
        </row>
        <row r="3640">
          <cell r="C3640"/>
          <cell r="D3640">
            <v>278</v>
          </cell>
          <cell r="E3640">
            <v>0</v>
          </cell>
        </row>
        <row r="3641">
          <cell r="C3641"/>
          <cell r="D3641">
            <v>278</v>
          </cell>
          <cell r="E3641">
            <v>3120</v>
          </cell>
        </row>
        <row r="3642">
          <cell r="C3642"/>
          <cell r="D3642">
            <v>272</v>
          </cell>
          <cell r="E3642">
            <v>1219</v>
          </cell>
        </row>
        <row r="3643">
          <cell r="C3643"/>
          <cell r="D3643">
            <v>272</v>
          </cell>
          <cell r="E3643">
            <v>19</v>
          </cell>
        </row>
        <row r="3644">
          <cell r="C3644"/>
          <cell r="D3644">
            <v>272</v>
          </cell>
          <cell r="E3644">
            <v>25</v>
          </cell>
        </row>
        <row r="3645">
          <cell r="C3645"/>
          <cell r="D3645">
            <v>272</v>
          </cell>
          <cell r="E3645">
            <v>141.19999999999999</v>
          </cell>
        </row>
        <row r="3646">
          <cell r="C3646"/>
          <cell r="D3646">
            <v>272</v>
          </cell>
          <cell r="E3646">
            <v>196.2</v>
          </cell>
        </row>
        <row r="3647">
          <cell r="C3647"/>
          <cell r="D3647">
            <v>278</v>
          </cell>
          <cell r="E3647">
            <v>1612.6</v>
          </cell>
        </row>
        <row r="3648">
          <cell r="C3648"/>
          <cell r="D3648">
            <v>278</v>
          </cell>
          <cell r="E3648">
            <v>1799.2</v>
          </cell>
        </row>
        <row r="3649">
          <cell r="C3649"/>
          <cell r="D3649">
            <v>278</v>
          </cell>
          <cell r="E3649">
            <v>1799.2</v>
          </cell>
        </row>
        <row r="3650">
          <cell r="C3650"/>
          <cell r="D3650">
            <v>278</v>
          </cell>
          <cell r="E3650">
            <v>785</v>
          </cell>
        </row>
        <row r="3651">
          <cell r="C3651"/>
          <cell r="D3651">
            <v>272</v>
          </cell>
          <cell r="E3651">
            <v>335.2</v>
          </cell>
        </row>
        <row r="3652">
          <cell r="C3652"/>
          <cell r="D3652">
            <v>272</v>
          </cell>
          <cell r="E3652">
            <v>207.6</v>
          </cell>
        </row>
        <row r="3653">
          <cell r="C3653"/>
          <cell r="D3653">
            <v>272</v>
          </cell>
          <cell r="E3653">
            <v>1374.6</v>
          </cell>
        </row>
        <row r="3654">
          <cell r="C3654"/>
          <cell r="D3654">
            <v>272</v>
          </cell>
          <cell r="E3654">
            <v>0</v>
          </cell>
        </row>
        <row r="3655">
          <cell r="C3655"/>
          <cell r="D3655">
            <v>637</v>
          </cell>
          <cell r="E3655">
            <v>8.25</v>
          </cell>
        </row>
        <row r="3656">
          <cell r="C3656"/>
          <cell r="D3656">
            <v>637</v>
          </cell>
          <cell r="E3656">
            <v>8.25</v>
          </cell>
        </row>
        <row r="3657">
          <cell r="C3657"/>
          <cell r="D3657">
            <v>637</v>
          </cell>
          <cell r="E3657">
            <v>8.1999999999999993</v>
          </cell>
        </row>
        <row r="3658">
          <cell r="C3658"/>
          <cell r="D3658">
            <v>637</v>
          </cell>
          <cell r="E3658">
            <v>8.25</v>
          </cell>
        </row>
        <row r="3659">
          <cell r="C3659"/>
          <cell r="D3659">
            <v>637</v>
          </cell>
          <cell r="E3659">
            <v>8.25</v>
          </cell>
        </row>
        <row r="3660">
          <cell r="C3660"/>
          <cell r="D3660">
            <v>271</v>
          </cell>
          <cell r="E3660">
            <v>0</v>
          </cell>
        </row>
        <row r="3661">
          <cell r="C3661"/>
          <cell r="D3661">
            <v>271</v>
          </cell>
          <cell r="E3661">
            <v>0</v>
          </cell>
        </row>
        <row r="3662">
          <cell r="C3662"/>
          <cell r="D3662">
            <v>271</v>
          </cell>
          <cell r="E3662">
            <v>0</v>
          </cell>
        </row>
        <row r="3663">
          <cell r="C3663"/>
          <cell r="D3663">
            <v>637</v>
          </cell>
          <cell r="E3663">
            <v>8.1999999999999993</v>
          </cell>
        </row>
        <row r="3664">
          <cell r="C3664"/>
          <cell r="D3664">
            <v>637</v>
          </cell>
          <cell r="E3664">
            <v>8.25</v>
          </cell>
        </row>
        <row r="3665">
          <cell r="C3665"/>
          <cell r="D3665">
            <v>637</v>
          </cell>
          <cell r="E3665">
            <v>8.25</v>
          </cell>
        </row>
        <row r="3666">
          <cell r="C3666"/>
          <cell r="D3666">
            <v>637</v>
          </cell>
          <cell r="E3666">
            <v>10.6</v>
          </cell>
        </row>
        <row r="3667">
          <cell r="C3667"/>
          <cell r="D3667">
            <v>637</v>
          </cell>
          <cell r="E3667">
            <v>11.75</v>
          </cell>
        </row>
        <row r="3668">
          <cell r="C3668"/>
          <cell r="D3668">
            <v>637</v>
          </cell>
          <cell r="E3668">
            <v>11</v>
          </cell>
        </row>
        <row r="3669">
          <cell r="C3669"/>
          <cell r="D3669">
            <v>251</v>
          </cell>
          <cell r="E3669">
            <v>74.349999999999994</v>
          </cell>
        </row>
        <row r="3670">
          <cell r="C3670"/>
          <cell r="D3670">
            <v>637</v>
          </cell>
          <cell r="E3670">
            <v>8.25</v>
          </cell>
        </row>
        <row r="3671">
          <cell r="C3671"/>
          <cell r="D3671">
            <v>272</v>
          </cell>
          <cell r="E3671">
            <v>0</v>
          </cell>
        </row>
        <row r="3672">
          <cell r="C3672"/>
          <cell r="D3672">
            <v>272</v>
          </cell>
          <cell r="E3672">
            <v>603.79999999999995</v>
          </cell>
        </row>
        <row r="3673">
          <cell r="C3673"/>
          <cell r="D3673">
            <v>278</v>
          </cell>
          <cell r="E3673">
            <v>13260</v>
          </cell>
        </row>
        <row r="3674">
          <cell r="C3674"/>
          <cell r="D3674">
            <v>637</v>
          </cell>
          <cell r="E3674">
            <v>9.8000000000000007</v>
          </cell>
        </row>
        <row r="3675">
          <cell r="C3675"/>
          <cell r="D3675">
            <v>278</v>
          </cell>
          <cell r="E3675">
            <v>55</v>
          </cell>
        </row>
        <row r="3676">
          <cell r="C3676"/>
          <cell r="D3676">
            <v>278</v>
          </cell>
          <cell r="E3676">
            <v>55</v>
          </cell>
        </row>
        <row r="3677">
          <cell r="C3677"/>
          <cell r="D3677">
            <v>271</v>
          </cell>
          <cell r="E3677">
            <v>2.6</v>
          </cell>
        </row>
        <row r="3678">
          <cell r="C3678"/>
          <cell r="D3678">
            <v>272</v>
          </cell>
          <cell r="E3678">
            <v>9.6</v>
          </cell>
        </row>
        <row r="3679">
          <cell r="C3679"/>
          <cell r="D3679">
            <v>271</v>
          </cell>
          <cell r="E3679">
            <v>4.5999999999999996</v>
          </cell>
        </row>
        <row r="3680">
          <cell r="C3680"/>
          <cell r="D3680">
            <v>272</v>
          </cell>
          <cell r="E3680">
            <v>11.8</v>
          </cell>
        </row>
        <row r="3681">
          <cell r="C3681"/>
          <cell r="D3681">
            <v>271</v>
          </cell>
          <cell r="E3681">
            <v>5</v>
          </cell>
        </row>
        <row r="3682">
          <cell r="C3682"/>
          <cell r="D3682">
            <v>272</v>
          </cell>
          <cell r="E3682">
            <v>14</v>
          </cell>
        </row>
        <row r="3683">
          <cell r="C3683"/>
          <cell r="D3683">
            <v>272</v>
          </cell>
          <cell r="E3683">
            <v>16.399999999999999</v>
          </cell>
        </row>
        <row r="3684">
          <cell r="C3684"/>
          <cell r="D3684">
            <v>271</v>
          </cell>
          <cell r="E3684">
            <v>16</v>
          </cell>
        </row>
        <row r="3685">
          <cell r="C3685"/>
          <cell r="D3685">
            <v>271</v>
          </cell>
          <cell r="E3685">
            <v>0.43</v>
          </cell>
        </row>
        <row r="3686">
          <cell r="C3686"/>
          <cell r="D3686">
            <v>271</v>
          </cell>
          <cell r="E3686">
            <v>0.43</v>
          </cell>
        </row>
        <row r="3687">
          <cell r="C3687"/>
          <cell r="D3687">
            <v>271</v>
          </cell>
          <cell r="E3687">
            <v>0.82</v>
          </cell>
        </row>
        <row r="3688">
          <cell r="C3688"/>
          <cell r="D3688">
            <v>272</v>
          </cell>
          <cell r="E3688">
            <v>3.41</v>
          </cell>
        </row>
        <row r="3689">
          <cell r="C3689"/>
          <cell r="D3689">
            <v>271</v>
          </cell>
          <cell r="E3689">
            <v>12.8</v>
          </cell>
        </row>
        <row r="3690">
          <cell r="C3690"/>
          <cell r="D3690">
            <v>271</v>
          </cell>
          <cell r="E3690">
            <v>5.05</v>
          </cell>
        </row>
        <row r="3691">
          <cell r="C3691"/>
          <cell r="D3691">
            <v>271</v>
          </cell>
          <cell r="E3691">
            <v>13</v>
          </cell>
        </row>
        <row r="3692">
          <cell r="C3692"/>
          <cell r="D3692">
            <v>271</v>
          </cell>
          <cell r="E3692">
            <v>2.06</v>
          </cell>
        </row>
        <row r="3693">
          <cell r="C3693"/>
          <cell r="D3693">
            <v>271</v>
          </cell>
          <cell r="E3693">
            <v>13</v>
          </cell>
        </row>
        <row r="3694">
          <cell r="C3694"/>
          <cell r="D3694">
            <v>271</v>
          </cell>
          <cell r="E3694">
            <v>2.06</v>
          </cell>
        </row>
        <row r="3695">
          <cell r="C3695"/>
          <cell r="D3695">
            <v>271</v>
          </cell>
          <cell r="E3695">
            <v>12.4</v>
          </cell>
        </row>
        <row r="3696">
          <cell r="C3696"/>
          <cell r="D3696">
            <v>271</v>
          </cell>
          <cell r="E3696">
            <v>12.8</v>
          </cell>
        </row>
        <row r="3697">
          <cell r="C3697"/>
          <cell r="D3697">
            <v>271</v>
          </cell>
          <cell r="E3697">
            <v>13</v>
          </cell>
        </row>
        <row r="3698">
          <cell r="C3698"/>
          <cell r="D3698">
            <v>271</v>
          </cell>
          <cell r="E3698">
            <v>12.8</v>
          </cell>
        </row>
        <row r="3699">
          <cell r="C3699"/>
          <cell r="D3699">
            <v>271</v>
          </cell>
          <cell r="E3699">
            <v>15</v>
          </cell>
        </row>
        <row r="3700">
          <cell r="C3700"/>
          <cell r="D3700">
            <v>271</v>
          </cell>
          <cell r="E3700">
            <v>4.66</v>
          </cell>
        </row>
        <row r="3701">
          <cell r="C3701"/>
          <cell r="D3701">
            <v>271</v>
          </cell>
          <cell r="E3701">
            <v>2.4900000000000002</v>
          </cell>
        </row>
        <row r="3702">
          <cell r="C3702"/>
          <cell r="D3702">
            <v>271</v>
          </cell>
          <cell r="E3702">
            <v>2.4900000000000002</v>
          </cell>
        </row>
        <row r="3703">
          <cell r="C3703"/>
          <cell r="D3703">
            <v>271</v>
          </cell>
          <cell r="E3703">
            <v>0</v>
          </cell>
        </row>
        <row r="3704">
          <cell r="C3704"/>
          <cell r="D3704">
            <v>271</v>
          </cell>
          <cell r="E3704">
            <v>2.4900000000000002</v>
          </cell>
        </row>
        <row r="3705">
          <cell r="C3705"/>
          <cell r="D3705">
            <v>271</v>
          </cell>
          <cell r="E3705">
            <v>4.66</v>
          </cell>
        </row>
        <row r="3706">
          <cell r="C3706"/>
          <cell r="D3706">
            <v>271</v>
          </cell>
          <cell r="E3706">
            <v>4.66</v>
          </cell>
        </row>
        <row r="3707">
          <cell r="C3707"/>
          <cell r="D3707">
            <v>271</v>
          </cell>
          <cell r="E3707">
            <v>6.09</v>
          </cell>
        </row>
        <row r="3708">
          <cell r="C3708"/>
          <cell r="D3708">
            <v>271</v>
          </cell>
          <cell r="E3708">
            <v>23.6</v>
          </cell>
        </row>
        <row r="3709">
          <cell r="C3709"/>
          <cell r="D3709">
            <v>271</v>
          </cell>
          <cell r="E3709">
            <v>2.4900000000000002</v>
          </cell>
        </row>
        <row r="3710">
          <cell r="C3710"/>
          <cell r="D3710">
            <v>271</v>
          </cell>
          <cell r="E3710">
            <v>0</v>
          </cell>
        </row>
        <row r="3711">
          <cell r="C3711"/>
          <cell r="D3711">
            <v>271</v>
          </cell>
          <cell r="E3711">
            <v>0</v>
          </cell>
        </row>
        <row r="3712">
          <cell r="C3712"/>
          <cell r="D3712">
            <v>271</v>
          </cell>
          <cell r="E3712">
            <v>0</v>
          </cell>
        </row>
        <row r="3713">
          <cell r="C3713"/>
          <cell r="D3713">
            <v>271</v>
          </cell>
          <cell r="E3713">
            <v>0</v>
          </cell>
        </row>
        <row r="3714">
          <cell r="C3714"/>
          <cell r="D3714">
            <v>271</v>
          </cell>
          <cell r="E3714">
            <v>0</v>
          </cell>
        </row>
        <row r="3715">
          <cell r="C3715"/>
          <cell r="D3715">
            <v>271</v>
          </cell>
          <cell r="E3715">
            <v>0</v>
          </cell>
        </row>
        <row r="3716">
          <cell r="C3716"/>
          <cell r="D3716">
            <v>271</v>
          </cell>
          <cell r="E3716">
            <v>0</v>
          </cell>
        </row>
        <row r="3717">
          <cell r="C3717"/>
          <cell r="D3717">
            <v>271</v>
          </cell>
          <cell r="E3717">
            <v>0</v>
          </cell>
        </row>
        <row r="3718">
          <cell r="C3718"/>
          <cell r="D3718">
            <v>271</v>
          </cell>
          <cell r="E3718">
            <v>0</v>
          </cell>
        </row>
        <row r="3719">
          <cell r="C3719"/>
          <cell r="D3719">
            <v>271</v>
          </cell>
          <cell r="E3719">
            <v>0</v>
          </cell>
        </row>
        <row r="3720">
          <cell r="C3720"/>
          <cell r="D3720">
            <v>271</v>
          </cell>
          <cell r="E3720">
            <v>0</v>
          </cell>
        </row>
        <row r="3721">
          <cell r="C3721"/>
          <cell r="D3721">
            <v>271</v>
          </cell>
          <cell r="E3721">
            <v>0</v>
          </cell>
        </row>
        <row r="3722">
          <cell r="C3722"/>
          <cell r="D3722">
            <v>271</v>
          </cell>
          <cell r="E3722">
            <v>0</v>
          </cell>
        </row>
        <row r="3723">
          <cell r="C3723"/>
          <cell r="D3723">
            <v>271</v>
          </cell>
          <cell r="E3723">
            <v>0</v>
          </cell>
        </row>
        <row r="3724">
          <cell r="C3724"/>
          <cell r="D3724">
            <v>271</v>
          </cell>
          <cell r="E3724">
            <v>2.4900000000000002</v>
          </cell>
        </row>
        <row r="3725">
          <cell r="C3725"/>
          <cell r="D3725">
            <v>637</v>
          </cell>
          <cell r="E3725">
            <v>9.4</v>
          </cell>
        </row>
        <row r="3726">
          <cell r="C3726"/>
          <cell r="D3726">
            <v>637</v>
          </cell>
          <cell r="E3726">
            <v>8.25</v>
          </cell>
        </row>
        <row r="3727">
          <cell r="C3727"/>
          <cell r="D3727">
            <v>637</v>
          </cell>
          <cell r="E3727">
            <v>36.799999999999997</v>
          </cell>
        </row>
        <row r="3728">
          <cell r="C3728"/>
          <cell r="D3728">
            <v>637</v>
          </cell>
          <cell r="E3728">
            <v>62.05</v>
          </cell>
        </row>
        <row r="3729">
          <cell r="C3729"/>
          <cell r="D3729">
            <v>272</v>
          </cell>
          <cell r="E3729">
            <v>171.6</v>
          </cell>
        </row>
        <row r="3730">
          <cell r="C3730"/>
          <cell r="D3730">
            <v>272</v>
          </cell>
          <cell r="E3730">
            <v>56.4</v>
          </cell>
        </row>
        <row r="3731">
          <cell r="C3731"/>
          <cell r="D3731">
            <v>272</v>
          </cell>
          <cell r="E3731">
            <v>46.4</v>
          </cell>
        </row>
        <row r="3732">
          <cell r="C3732"/>
          <cell r="D3732">
            <v>272</v>
          </cell>
          <cell r="E3732">
            <v>56.4</v>
          </cell>
        </row>
        <row r="3733">
          <cell r="C3733"/>
          <cell r="D3733">
            <v>272</v>
          </cell>
          <cell r="E3733">
            <v>38.4</v>
          </cell>
        </row>
        <row r="3734">
          <cell r="C3734"/>
          <cell r="D3734">
            <v>272</v>
          </cell>
          <cell r="E3734">
            <v>0</v>
          </cell>
        </row>
        <row r="3735">
          <cell r="C3735"/>
          <cell r="D3735">
            <v>272</v>
          </cell>
          <cell r="E3735">
            <v>56.6</v>
          </cell>
        </row>
        <row r="3736">
          <cell r="C3736"/>
          <cell r="D3736">
            <v>272</v>
          </cell>
          <cell r="E3736">
            <v>56</v>
          </cell>
        </row>
        <row r="3737">
          <cell r="C3737"/>
          <cell r="D3737">
            <v>272</v>
          </cell>
          <cell r="E3737">
            <v>40</v>
          </cell>
        </row>
        <row r="3738">
          <cell r="C3738"/>
          <cell r="D3738">
            <v>272</v>
          </cell>
          <cell r="E3738">
            <v>181.6</v>
          </cell>
        </row>
        <row r="3739">
          <cell r="C3739"/>
          <cell r="D3739">
            <v>272</v>
          </cell>
          <cell r="E3739">
            <v>49.2</v>
          </cell>
        </row>
        <row r="3740">
          <cell r="C3740"/>
          <cell r="D3740">
            <v>278</v>
          </cell>
          <cell r="E3740">
            <v>1900.6</v>
          </cell>
        </row>
        <row r="3741">
          <cell r="C3741"/>
          <cell r="D3741">
            <v>272</v>
          </cell>
          <cell r="E3741">
            <v>13</v>
          </cell>
        </row>
        <row r="3742">
          <cell r="C3742"/>
          <cell r="D3742">
            <v>272</v>
          </cell>
          <cell r="E3742">
            <v>278.8</v>
          </cell>
        </row>
        <row r="3743">
          <cell r="C3743"/>
          <cell r="D3743">
            <v>272</v>
          </cell>
          <cell r="E3743">
            <v>55</v>
          </cell>
        </row>
        <row r="3744">
          <cell r="C3744"/>
          <cell r="D3744">
            <v>272</v>
          </cell>
          <cell r="E3744">
            <v>55</v>
          </cell>
        </row>
        <row r="3745">
          <cell r="C3745"/>
          <cell r="D3745">
            <v>272</v>
          </cell>
          <cell r="E3745">
            <v>21</v>
          </cell>
        </row>
        <row r="3746">
          <cell r="C3746"/>
          <cell r="D3746">
            <v>272</v>
          </cell>
          <cell r="E3746">
            <v>21</v>
          </cell>
        </row>
        <row r="3747">
          <cell r="C3747"/>
          <cell r="D3747">
            <v>272</v>
          </cell>
          <cell r="E3747">
            <v>10.4</v>
          </cell>
        </row>
        <row r="3748">
          <cell r="C3748"/>
          <cell r="D3748">
            <v>272</v>
          </cell>
          <cell r="E3748">
            <v>66.2</v>
          </cell>
        </row>
        <row r="3749">
          <cell r="C3749"/>
          <cell r="D3749">
            <v>272</v>
          </cell>
          <cell r="E3749">
            <v>0</v>
          </cell>
        </row>
        <row r="3750">
          <cell r="C3750"/>
          <cell r="D3750">
            <v>272</v>
          </cell>
          <cell r="E3750">
            <v>66.2</v>
          </cell>
        </row>
        <row r="3751">
          <cell r="C3751"/>
          <cell r="D3751">
            <v>272</v>
          </cell>
          <cell r="E3751">
            <v>23</v>
          </cell>
        </row>
        <row r="3752">
          <cell r="C3752"/>
          <cell r="D3752">
            <v>272</v>
          </cell>
          <cell r="E3752">
            <v>23</v>
          </cell>
        </row>
        <row r="3753">
          <cell r="C3753"/>
          <cell r="D3753">
            <v>272</v>
          </cell>
          <cell r="E3753">
            <v>41.8</v>
          </cell>
        </row>
        <row r="3754">
          <cell r="C3754"/>
          <cell r="D3754">
            <v>272</v>
          </cell>
          <cell r="E3754">
            <v>0</v>
          </cell>
        </row>
        <row r="3755">
          <cell r="C3755"/>
          <cell r="D3755">
            <v>272</v>
          </cell>
          <cell r="E3755">
            <v>21.4</v>
          </cell>
        </row>
        <row r="3756">
          <cell r="C3756"/>
          <cell r="D3756">
            <v>272</v>
          </cell>
          <cell r="E3756">
            <v>24.8</v>
          </cell>
        </row>
        <row r="3757">
          <cell r="C3757"/>
          <cell r="D3757">
            <v>272</v>
          </cell>
          <cell r="E3757">
            <v>0</v>
          </cell>
        </row>
        <row r="3758">
          <cell r="C3758"/>
          <cell r="D3758">
            <v>272</v>
          </cell>
          <cell r="E3758">
            <v>57.6</v>
          </cell>
        </row>
        <row r="3759">
          <cell r="C3759"/>
          <cell r="D3759">
            <v>272</v>
          </cell>
          <cell r="E3759">
            <v>23</v>
          </cell>
        </row>
        <row r="3760">
          <cell r="C3760"/>
          <cell r="D3760">
            <v>272</v>
          </cell>
          <cell r="E3760">
            <v>15.8</v>
          </cell>
        </row>
        <row r="3761">
          <cell r="C3761"/>
          <cell r="D3761">
            <v>272</v>
          </cell>
          <cell r="E3761">
            <v>57.6</v>
          </cell>
        </row>
        <row r="3762">
          <cell r="C3762"/>
          <cell r="D3762">
            <v>272</v>
          </cell>
          <cell r="E3762">
            <v>26.4</v>
          </cell>
        </row>
        <row r="3763">
          <cell r="C3763"/>
          <cell r="D3763">
            <v>272</v>
          </cell>
          <cell r="E3763">
            <v>0</v>
          </cell>
        </row>
        <row r="3764">
          <cell r="C3764"/>
          <cell r="D3764">
            <v>272</v>
          </cell>
          <cell r="E3764">
            <v>26.4</v>
          </cell>
        </row>
        <row r="3765">
          <cell r="C3765"/>
          <cell r="D3765">
            <v>272</v>
          </cell>
          <cell r="E3765">
            <v>23.4</v>
          </cell>
        </row>
        <row r="3766">
          <cell r="C3766"/>
          <cell r="D3766">
            <v>272</v>
          </cell>
          <cell r="E3766">
            <v>25</v>
          </cell>
        </row>
        <row r="3767">
          <cell r="C3767"/>
          <cell r="D3767">
            <v>272</v>
          </cell>
          <cell r="E3767">
            <v>18.8</v>
          </cell>
        </row>
        <row r="3768">
          <cell r="C3768"/>
          <cell r="D3768">
            <v>272</v>
          </cell>
          <cell r="E3768">
            <v>57.2</v>
          </cell>
        </row>
        <row r="3769">
          <cell r="C3769"/>
          <cell r="D3769">
            <v>272</v>
          </cell>
          <cell r="E3769">
            <v>42.6</v>
          </cell>
        </row>
        <row r="3770">
          <cell r="C3770"/>
          <cell r="D3770">
            <v>272</v>
          </cell>
          <cell r="E3770">
            <v>23.8</v>
          </cell>
        </row>
        <row r="3771">
          <cell r="C3771"/>
          <cell r="D3771">
            <v>272</v>
          </cell>
          <cell r="E3771">
            <v>42.6</v>
          </cell>
        </row>
        <row r="3772">
          <cell r="C3772"/>
          <cell r="D3772">
            <v>272</v>
          </cell>
          <cell r="E3772">
            <v>18.8</v>
          </cell>
        </row>
        <row r="3773">
          <cell r="C3773"/>
          <cell r="D3773">
            <v>272</v>
          </cell>
          <cell r="E3773">
            <v>42.6</v>
          </cell>
        </row>
        <row r="3774">
          <cell r="C3774"/>
          <cell r="D3774">
            <v>272</v>
          </cell>
          <cell r="E3774">
            <v>12.4</v>
          </cell>
        </row>
        <row r="3775">
          <cell r="C3775"/>
          <cell r="D3775">
            <v>272</v>
          </cell>
          <cell r="E3775">
            <v>67</v>
          </cell>
        </row>
        <row r="3776">
          <cell r="C3776"/>
          <cell r="D3776">
            <v>272</v>
          </cell>
          <cell r="E3776">
            <v>61.8</v>
          </cell>
        </row>
        <row r="3777">
          <cell r="C3777"/>
          <cell r="D3777">
            <v>272</v>
          </cell>
          <cell r="E3777">
            <v>58</v>
          </cell>
        </row>
        <row r="3778">
          <cell r="C3778"/>
          <cell r="D3778">
            <v>278</v>
          </cell>
          <cell r="E3778">
            <v>1493.4</v>
          </cell>
        </row>
        <row r="3779">
          <cell r="C3779"/>
          <cell r="D3779">
            <v>272</v>
          </cell>
          <cell r="E3779">
            <v>1072.4000000000001</v>
          </cell>
        </row>
        <row r="3780">
          <cell r="C3780"/>
          <cell r="D3780">
            <v>272</v>
          </cell>
          <cell r="E3780">
            <v>1214.8</v>
          </cell>
        </row>
        <row r="3781">
          <cell r="C3781"/>
          <cell r="D3781">
            <v>272</v>
          </cell>
          <cell r="E3781">
            <v>73.599999999999994</v>
          </cell>
        </row>
        <row r="3782">
          <cell r="C3782"/>
          <cell r="D3782">
            <v>272</v>
          </cell>
          <cell r="E3782">
            <v>91.8</v>
          </cell>
        </row>
        <row r="3783">
          <cell r="C3783"/>
          <cell r="D3783">
            <v>272</v>
          </cell>
          <cell r="E3783">
            <v>15.8</v>
          </cell>
        </row>
        <row r="3784">
          <cell r="C3784"/>
          <cell r="D3784">
            <v>272</v>
          </cell>
          <cell r="E3784">
            <v>232.2</v>
          </cell>
        </row>
        <row r="3785">
          <cell r="C3785"/>
          <cell r="D3785">
            <v>272</v>
          </cell>
          <cell r="E3785">
            <v>371.4</v>
          </cell>
        </row>
        <row r="3786">
          <cell r="C3786"/>
          <cell r="D3786">
            <v>272</v>
          </cell>
          <cell r="E3786">
            <v>99.6</v>
          </cell>
        </row>
        <row r="3787">
          <cell r="C3787"/>
          <cell r="D3787">
            <v>272</v>
          </cell>
          <cell r="E3787">
            <v>107.14</v>
          </cell>
        </row>
        <row r="3788">
          <cell r="C3788"/>
          <cell r="D3788">
            <v>272</v>
          </cell>
          <cell r="E3788">
            <v>0</v>
          </cell>
        </row>
        <row r="3789">
          <cell r="C3789"/>
          <cell r="D3789">
            <v>272</v>
          </cell>
          <cell r="E3789">
            <v>168.2</v>
          </cell>
        </row>
        <row r="3790">
          <cell r="C3790"/>
          <cell r="D3790">
            <v>272</v>
          </cell>
          <cell r="E3790">
            <v>168.2</v>
          </cell>
        </row>
        <row r="3791">
          <cell r="C3791"/>
          <cell r="D3791">
            <v>272</v>
          </cell>
          <cell r="E3791">
            <v>261.8</v>
          </cell>
        </row>
        <row r="3792">
          <cell r="C3792"/>
          <cell r="D3792">
            <v>272</v>
          </cell>
          <cell r="E3792">
            <v>5</v>
          </cell>
        </row>
        <row r="3793">
          <cell r="C3793"/>
          <cell r="D3793">
            <v>272</v>
          </cell>
          <cell r="E3793">
            <v>2.6</v>
          </cell>
        </row>
        <row r="3794">
          <cell r="C3794"/>
          <cell r="D3794">
            <v>272</v>
          </cell>
          <cell r="E3794">
            <v>1.6</v>
          </cell>
        </row>
        <row r="3795">
          <cell r="C3795"/>
          <cell r="D3795">
            <v>272</v>
          </cell>
          <cell r="E3795">
            <v>74.8</v>
          </cell>
        </row>
        <row r="3796">
          <cell r="C3796"/>
          <cell r="D3796">
            <v>272</v>
          </cell>
          <cell r="E3796">
            <v>60</v>
          </cell>
        </row>
        <row r="3797">
          <cell r="C3797"/>
          <cell r="D3797">
            <v>272</v>
          </cell>
          <cell r="E3797">
            <v>181.6</v>
          </cell>
        </row>
        <row r="3798">
          <cell r="C3798"/>
          <cell r="D3798">
            <v>272</v>
          </cell>
          <cell r="E3798">
            <v>22</v>
          </cell>
        </row>
        <row r="3799">
          <cell r="C3799"/>
          <cell r="D3799">
            <v>272</v>
          </cell>
          <cell r="E3799">
            <v>10</v>
          </cell>
        </row>
        <row r="3800">
          <cell r="C3800"/>
          <cell r="D3800">
            <v>272</v>
          </cell>
          <cell r="E3800">
            <v>9.8000000000000007</v>
          </cell>
        </row>
        <row r="3801">
          <cell r="C3801"/>
          <cell r="D3801">
            <v>272</v>
          </cell>
          <cell r="E3801">
            <v>62.4</v>
          </cell>
        </row>
        <row r="3802">
          <cell r="C3802"/>
          <cell r="D3802">
            <v>272</v>
          </cell>
          <cell r="E3802">
            <v>69.8</v>
          </cell>
        </row>
        <row r="3803">
          <cell r="C3803"/>
          <cell r="D3803">
            <v>272</v>
          </cell>
          <cell r="E3803">
            <v>60.2</v>
          </cell>
        </row>
        <row r="3804">
          <cell r="C3804"/>
          <cell r="D3804">
            <v>272</v>
          </cell>
          <cell r="E3804">
            <v>56.6</v>
          </cell>
        </row>
        <row r="3805">
          <cell r="C3805"/>
          <cell r="D3805">
            <v>272</v>
          </cell>
          <cell r="E3805">
            <v>56.4</v>
          </cell>
        </row>
        <row r="3806">
          <cell r="C3806"/>
          <cell r="D3806">
            <v>272</v>
          </cell>
          <cell r="E3806">
            <v>148.6</v>
          </cell>
        </row>
        <row r="3807">
          <cell r="C3807"/>
          <cell r="D3807">
            <v>272</v>
          </cell>
          <cell r="E3807">
            <v>14.17</v>
          </cell>
        </row>
        <row r="3808">
          <cell r="C3808"/>
          <cell r="D3808">
            <v>272</v>
          </cell>
          <cell r="E3808">
            <v>37.799999999999997</v>
          </cell>
        </row>
        <row r="3809">
          <cell r="C3809"/>
          <cell r="D3809">
            <v>272</v>
          </cell>
          <cell r="E3809">
            <v>0</v>
          </cell>
        </row>
        <row r="3810">
          <cell r="C3810"/>
          <cell r="D3810">
            <v>272</v>
          </cell>
          <cell r="E3810">
            <v>25.2</v>
          </cell>
        </row>
        <row r="3811">
          <cell r="C3811"/>
          <cell r="D3811">
            <v>272</v>
          </cell>
          <cell r="E3811">
            <v>206</v>
          </cell>
        </row>
        <row r="3812">
          <cell r="C3812"/>
          <cell r="D3812">
            <v>272</v>
          </cell>
          <cell r="E3812">
            <v>206</v>
          </cell>
        </row>
        <row r="3813">
          <cell r="C3813"/>
          <cell r="D3813">
            <v>272</v>
          </cell>
          <cell r="E3813">
            <v>206</v>
          </cell>
        </row>
        <row r="3814">
          <cell r="C3814"/>
          <cell r="D3814">
            <v>272</v>
          </cell>
          <cell r="E3814">
            <v>204.8</v>
          </cell>
        </row>
        <row r="3815">
          <cell r="C3815"/>
          <cell r="D3815">
            <v>272</v>
          </cell>
          <cell r="E3815">
            <v>3.4</v>
          </cell>
        </row>
        <row r="3816">
          <cell r="C3816"/>
          <cell r="D3816">
            <v>272</v>
          </cell>
          <cell r="E3816">
            <v>0</v>
          </cell>
        </row>
        <row r="3817">
          <cell r="C3817"/>
          <cell r="D3817">
            <v>272</v>
          </cell>
          <cell r="E3817">
            <v>0</v>
          </cell>
        </row>
        <row r="3818">
          <cell r="C3818"/>
          <cell r="D3818">
            <v>272</v>
          </cell>
          <cell r="E3818">
            <v>4</v>
          </cell>
        </row>
        <row r="3819">
          <cell r="C3819"/>
          <cell r="D3819">
            <v>272</v>
          </cell>
          <cell r="E3819">
            <v>10.8</v>
          </cell>
        </row>
        <row r="3820">
          <cell r="C3820"/>
          <cell r="D3820">
            <v>272</v>
          </cell>
          <cell r="E3820">
            <v>9.6</v>
          </cell>
        </row>
        <row r="3821">
          <cell r="C3821"/>
          <cell r="D3821">
            <v>272</v>
          </cell>
          <cell r="E3821">
            <v>3.2</v>
          </cell>
        </row>
        <row r="3822">
          <cell r="C3822"/>
          <cell r="D3822">
            <v>272</v>
          </cell>
          <cell r="E3822">
            <v>4</v>
          </cell>
        </row>
        <row r="3823">
          <cell r="C3823"/>
          <cell r="D3823">
            <v>272</v>
          </cell>
          <cell r="E3823">
            <v>0</v>
          </cell>
        </row>
        <row r="3824">
          <cell r="C3824"/>
          <cell r="D3824">
            <v>272</v>
          </cell>
          <cell r="E3824">
            <v>9.6</v>
          </cell>
        </row>
        <row r="3825">
          <cell r="C3825"/>
          <cell r="D3825">
            <v>272</v>
          </cell>
          <cell r="E3825">
            <v>2.6</v>
          </cell>
        </row>
        <row r="3826">
          <cell r="C3826"/>
          <cell r="D3826">
            <v>272</v>
          </cell>
          <cell r="E3826">
            <v>1.8</v>
          </cell>
        </row>
        <row r="3827">
          <cell r="C3827"/>
          <cell r="D3827">
            <v>272</v>
          </cell>
          <cell r="E3827">
            <v>45.8</v>
          </cell>
        </row>
        <row r="3828">
          <cell r="C3828"/>
          <cell r="D3828">
            <v>272</v>
          </cell>
          <cell r="E3828">
            <v>3.8</v>
          </cell>
        </row>
        <row r="3829">
          <cell r="C3829"/>
          <cell r="D3829">
            <v>272</v>
          </cell>
          <cell r="E3829">
            <v>8.1999999999999993</v>
          </cell>
        </row>
        <row r="3830">
          <cell r="C3830"/>
          <cell r="D3830">
            <v>272</v>
          </cell>
          <cell r="E3830">
            <v>10.8</v>
          </cell>
        </row>
        <row r="3831">
          <cell r="C3831"/>
          <cell r="D3831">
            <v>272</v>
          </cell>
          <cell r="E3831">
            <v>9.1999999999999993</v>
          </cell>
        </row>
        <row r="3832">
          <cell r="C3832"/>
          <cell r="D3832">
            <v>272</v>
          </cell>
          <cell r="E3832">
            <v>0</v>
          </cell>
        </row>
        <row r="3833">
          <cell r="C3833"/>
          <cell r="D3833">
            <v>272</v>
          </cell>
          <cell r="E3833">
            <v>5</v>
          </cell>
        </row>
        <row r="3834">
          <cell r="C3834"/>
          <cell r="D3834">
            <v>272</v>
          </cell>
          <cell r="E3834">
            <v>10.8</v>
          </cell>
        </row>
        <row r="3835">
          <cell r="C3835"/>
          <cell r="D3835">
            <v>272</v>
          </cell>
          <cell r="E3835">
            <v>9.1999999999999993</v>
          </cell>
        </row>
        <row r="3836">
          <cell r="C3836"/>
          <cell r="D3836">
            <v>272</v>
          </cell>
          <cell r="E3836">
            <v>9.4</v>
          </cell>
        </row>
        <row r="3837">
          <cell r="C3837"/>
          <cell r="D3837">
            <v>272</v>
          </cell>
          <cell r="E3837">
            <v>22.2</v>
          </cell>
        </row>
        <row r="3838">
          <cell r="C3838"/>
          <cell r="D3838">
            <v>272</v>
          </cell>
          <cell r="E3838">
            <v>3.2</v>
          </cell>
        </row>
        <row r="3839">
          <cell r="C3839"/>
          <cell r="D3839">
            <v>272</v>
          </cell>
          <cell r="E3839">
            <v>10.8</v>
          </cell>
        </row>
        <row r="3840">
          <cell r="C3840"/>
          <cell r="D3840">
            <v>272</v>
          </cell>
          <cell r="E3840">
            <v>9.1999999999999993</v>
          </cell>
        </row>
        <row r="3841">
          <cell r="C3841"/>
          <cell r="D3841">
            <v>272</v>
          </cell>
          <cell r="E3841">
            <v>6.56</v>
          </cell>
        </row>
        <row r="3842">
          <cell r="C3842"/>
          <cell r="D3842">
            <v>272</v>
          </cell>
          <cell r="E3842">
            <v>22.2</v>
          </cell>
        </row>
        <row r="3843">
          <cell r="C3843"/>
          <cell r="D3843">
            <v>272</v>
          </cell>
          <cell r="E3843">
            <v>4.2</v>
          </cell>
        </row>
        <row r="3844">
          <cell r="C3844"/>
          <cell r="D3844">
            <v>272</v>
          </cell>
          <cell r="E3844">
            <v>3.2</v>
          </cell>
        </row>
        <row r="3845">
          <cell r="C3845"/>
          <cell r="D3845">
            <v>272</v>
          </cell>
          <cell r="E3845">
            <v>10.8</v>
          </cell>
        </row>
        <row r="3846">
          <cell r="C3846"/>
          <cell r="D3846">
            <v>272</v>
          </cell>
          <cell r="E3846">
            <v>9.6</v>
          </cell>
        </row>
        <row r="3847">
          <cell r="C3847"/>
          <cell r="D3847">
            <v>272</v>
          </cell>
          <cell r="E3847">
            <v>4.2</v>
          </cell>
        </row>
        <row r="3848">
          <cell r="C3848"/>
          <cell r="D3848">
            <v>272</v>
          </cell>
          <cell r="E3848">
            <v>2.78</v>
          </cell>
        </row>
        <row r="3849">
          <cell r="C3849"/>
          <cell r="D3849">
            <v>272</v>
          </cell>
          <cell r="E3849">
            <v>2.6</v>
          </cell>
        </row>
        <row r="3850">
          <cell r="C3850"/>
          <cell r="D3850">
            <v>272</v>
          </cell>
          <cell r="E3850">
            <v>2.78</v>
          </cell>
        </row>
        <row r="3851">
          <cell r="C3851"/>
          <cell r="D3851">
            <v>272</v>
          </cell>
          <cell r="E3851">
            <v>2.78</v>
          </cell>
        </row>
        <row r="3852">
          <cell r="C3852"/>
          <cell r="D3852">
            <v>272</v>
          </cell>
          <cell r="E3852">
            <v>2.78</v>
          </cell>
        </row>
        <row r="3853">
          <cell r="C3853"/>
          <cell r="D3853">
            <v>272</v>
          </cell>
          <cell r="E3853">
            <v>12</v>
          </cell>
        </row>
        <row r="3854">
          <cell r="C3854"/>
          <cell r="D3854">
            <v>272</v>
          </cell>
          <cell r="E3854">
            <v>0</v>
          </cell>
        </row>
        <row r="3855">
          <cell r="C3855"/>
          <cell r="D3855">
            <v>272</v>
          </cell>
          <cell r="E3855">
            <v>10.8</v>
          </cell>
        </row>
        <row r="3856">
          <cell r="C3856"/>
          <cell r="D3856">
            <v>272</v>
          </cell>
          <cell r="E3856">
            <v>194.6</v>
          </cell>
        </row>
        <row r="3857">
          <cell r="C3857"/>
          <cell r="D3857">
            <v>272</v>
          </cell>
          <cell r="E3857">
            <v>2.6</v>
          </cell>
        </row>
        <row r="3858">
          <cell r="C3858"/>
          <cell r="D3858">
            <v>278</v>
          </cell>
          <cell r="E3858">
            <v>1200</v>
          </cell>
        </row>
        <row r="3859">
          <cell r="C3859"/>
          <cell r="D3859">
            <v>272</v>
          </cell>
          <cell r="E3859">
            <v>10</v>
          </cell>
        </row>
        <row r="3860">
          <cell r="C3860"/>
          <cell r="D3860">
            <v>272</v>
          </cell>
          <cell r="E3860">
            <v>1.6</v>
          </cell>
        </row>
        <row r="3861">
          <cell r="C3861"/>
          <cell r="D3861">
            <v>272</v>
          </cell>
          <cell r="E3861">
            <v>0</v>
          </cell>
        </row>
        <row r="3862">
          <cell r="C3862"/>
          <cell r="D3862">
            <v>272</v>
          </cell>
          <cell r="E3862">
            <v>0</v>
          </cell>
        </row>
        <row r="3863">
          <cell r="C3863"/>
          <cell r="D3863">
            <v>272</v>
          </cell>
          <cell r="E3863">
            <v>0</v>
          </cell>
        </row>
        <row r="3864">
          <cell r="C3864"/>
          <cell r="D3864">
            <v>272</v>
          </cell>
          <cell r="E3864">
            <v>0</v>
          </cell>
        </row>
        <row r="3865">
          <cell r="C3865"/>
          <cell r="D3865">
            <v>272</v>
          </cell>
          <cell r="E3865">
            <v>1.6</v>
          </cell>
        </row>
        <row r="3866">
          <cell r="C3866"/>
          <cell r="D3866">
            <v>272</v>
          </cell>
          <cell r="E3866">
            <v>1.6</v>
          </cell>
        </row>
        <row r="3867">
          <cell r="C3867"/>
          <cell r="D3867">
            <v>272</v>
          </cell>
          <cell r="E3867">
            <v>392.4</v>
          </cell>
        </row>
        <row r="3868">
          <cell r="C3868"/>
          <cell r="D3868">
            <v>272</v>
          </cell>
          <cell r="E3868">
            <v>111.8</v>
          </cell>
        </row>
        <row r="3869">
          <cell r="C3869"/>
          <cell r="D3869">
            <v>272</v>
          </cell>
          <cell r="E3869">
            <v>95.2</v>
          </cell>
        </row>
        <row r="3870">
          <cell r="C3870"/>
          <cell r="D3870">
            <v>272</v>
          </cell>
          <cell r="E3870">
            <v>95.2</v>
          </cell>
        </row>
        <row r="3871">
          <cell r="C3871"/>
          <cell r="D3871">
            <v>272</v>
          </cell>
          <cell r="E3871">
            <v>95.2</v>
          </cell>
        </row>
        <row r="3872">
          <cell r="C3872"/>
          <cell r="D3872">
            <v>272</v>
          </cell>
          <cell r="E3872">
            <v>86.8</v>
          </cell>
        </row>
        <row r="3873">
          <cell r="C3873"/>
          <cell r="D3873">
            <v>272</v>
          </cell>
          <cell r="E3873">
            <v>86.8</v>
          </cell>
        </row>
        <row r="3874">
          <cell r="C3874"/>
          <cell r="D3874">
            <v>272</v>
          </cell>
          <cell r="E3874">
            <v>95.2</v>
          </cell>
        </row>
        <row r="3875">
          <cell r="C3875"/>
          <cell r="D3875">
            <v>272</v>
          </cell>
          <cell r="E3875">
            <v>116</v>
          </cell>
        </row>
        <row r="3876">
          <cell r="C3876"/>
          <cell r="D3876">
            <v>272</v>
          </cell>
          <cell r="E3876">
            <v>95.2</v>
          </cell>
        </row>
        <row r="3877">
          <cell r="C3877"/>
          <cell r="D3877">
            <v>271</v>
          </cell>
          <cell r="E3877">
            <v>10.199999999999999</v>
          </cell>
        </row>
        <row r="3878">
          <cell r="C3878"/>
          <cell r="D3878">
            <v>271</v>
          </cell>
          <cell r="E3878">
            <v>0</v>
          </cell>
        </row>
        <row r="3879">
          <cell r="C3879"/>
          <cell r="D3879">
            <v>272</v>
          </cell>
          <cell r="E3879">
            <v>117.8</v>
          </cell>
        </row>
        <row r="3880">
          <cell r="C3880"/>
          <cell r="D3880">
            <v>272</v>
          </cell>
          <cell r="E3880">
            <v>21.2</v>
          </cell>
        </row>
        <row r="3881">
          <cell r="C3881"/>
          <cell r="D3881">
            <v>272</v>
          </cell>
          <cell r="E3881">
            <v>22.6</v>
          </cell>
        </row>
        <row r="3882">
          <cell r="C3882"/>
          <cell r="D3882">
            <v>272</v>
          </cell>
          <cell r="E3882">
            <v>56.4</v>
          </cell>
        </row>
        <row r="3883">
          <cell r="C3883"/>
          <cell r="D3883">
            <v>272</v>
          </cell>
          <cell r="E3883">
            <v>21.4</v>
          </cell>
        </row>
        <row r="3884">
          <cell r="C3884"/>
          <cell r="D3884">
            <v>272</v>
          </cell>
          <cell r="E3884">
            <v>0</v>
          </cell>
        </row>
        <row r="3885">
          <cell r="C3885"/>
          <cell r="D3885">
            <v>272</v>
          </cell>
          <cell r="E3885">
            <v>0</v>
          </cell>
        </row>
        <row r="3886">
          <cell r="C3886"/>
          <cell r="D3886">
            <v>272</v>
          </cell>
          <cell r="E3886">
            <v>0</v>
          </cell>
        </row>
        <row r="3887">
          <cell r="C3887"/>
          <cell r="D3887">
            <v>272</v>
          </cell>
          <cell r="E3887">
            <v>22.6</v>
          </cell>
        </row>
        <row r="3888">
          <cell r="C3888"/>
          <cell r="D3888">
            <v>272</v>
          </cell>
          <cell r="E3888">
            <v>16.399999999999999</v>
          </cell>
        </row>
        <row r="3889">
          <cell r="C3889"/>
          <cell r="D3889">
            <v>272</v>
          </cell>
          <cell r="E3889">
            <v>22.6</v>
          </cell>
        </row>
        <row r="3890">
          <cell r="C3890"/>
          <cell r="D3890">
            <v>272</v>
          </cell>
          <cell r="E3890">
            <v>16.399999999999999</v>
          </cell>
        </row>
        <row r="3891">
          <cell r="C3891"/>
          <cell r="D3891">
            <v>272</v>
          </cell>
          <cell r="E3891">
            <v>16.399999999999999</v>
          </cell>
        </row>
        <row r="3892">
          <cell r="C3892"/>
          <cell r="D3892">
            <v>272</v>
          </cell>
          <cell r="E3892">
            <v>22.6</v>
          </cell>
        </row>
        <row r="3893">
          <cell r="C3893"/>
          <cell r="D3893">
            <v>272</v>
          </cell>
          <cell r="E3893">
            <v>368</v>
          </cell>
        </row>
        <row r="3894">
          <cell r="C3894"/>
          <cell r="D3894">
            <v>272</v>
          </cell>
          <cell r="E3894">
            <v>24.4</v>
          </cell>
        </row>
        <row r="3895">
          <cell r="C3895"/>
          <cell r="D3895">
            <v>272</v>
          </cell>
          <cell r="E3895">
            <v>8.1999999999999993</v>
          </cell>
        </row>
        <row r="3896">
          <cell r="C3896"/>
          <cell r="D3896">
            <v>272</v>
          </cell>
          <cell r="E3896">
            <v>0</v>
          </cell>
        </row>
        <row r="3897">
          <cell r="C3897"/>
          <cell r="D3897">
            <v>272</v>
          </cell>
          <cell r="E3897">
            <v>0</v>
          </cell>
        </row>
        <row r="3898">
          <cell r="C3898"/>
          <cell r="D3898">
            <v>272</v>
          </cell>
          <cell r="E3898">
            <v>37.799999999999997</v>
          </cell>
        </row>
        <row r="3899">
          <cell r="C3899"/>
          <cell r="D3899">
            <v>272</v>
          </cell>
          <cell r="E3899">
            <v>3.8</v>
          </cell>
        </row>
        <row r="3900">
          <cell r="C3900"/>
          <cell r="D3900">
            <v>272</v>
          </cell>
          <cell r="E3900">
            <v>45.6</v>
          </cell>
        </row>
        <row r="3901">
          <cell r="C3901"/>
          <cell r="D3901">
            <v>300</v>
          </cell>
          <cell r="E3901">
            <v>0</v>
          </cell>
        </row>
        <row r="3902">
          <cell r="C3902"/>
          <cell r="D3902">
            <v>271</v>
          </cell>
          <cell r="E3902">
            <v>82.8</v>
          </cell>
        </row>
        <row r="3903">
          <cell r="C3903"/>
          <cell r="D3903">
            <v>271</v>
          </cell>
          <cell r="E3903">
            <v>58.8</v>
          </cell>
        </row>
        <row r="3904">
          <cell r="C3904"/>
          <cell r="D3904">
            <v>271</v>
          </cell>
          <cell r="E3904">
            <v>63.2</v>
          </cell>
        </row>
        <row r="3905">
          <cell r="C3905"/>
          <cell r="D3905">
            <v>271</v>
          </cell>
          <cell r="E3905">
            <v>0</v>
          </cell>
        </row>
        <row r="3906">
          <cell r="C3906"/>
          <cell r="D3906">
            <v>271</v>
          </cell>
          <cell r="E3906">
            <v>58.8</v>
          </cell>
        </row>
        <row r="3907">
          <cell r="C3907"/>
          <cell r="D3907">
            <v>271</v>
          </cell>
          <cell r="E3907">
            <v>58.8</v>
          </cell>
        </row>
        <row r="3908">
          <cell r="C3908"/>
          <cell r="D3908">
            <v>637</v>
          </cell>
          <cell r="E3908">
            <v>65.2</v>
          </cell>
        </row>
        <row r="3909">
          <cell r="C3909"/>
          <cell r="D3909">
            <v>637</v>
          </cell>
          <cell r="E3909">
            <v>105.6</v>
          </cell>
        </row>
        <row r="3910">
          <cell r="C3910"/>
          <cell r="D3910">
            <v>637</v>
          </cell>
          <cell r="E3910">
            <v>124.8</v>
          </cell>
        </row>
        <row r="3911">
          <cell r="C3911"/>
          <cell r="D3911">
            <v>637</v>
          </cell>
          <cell r="E3911">
            <v>12.5</v>
          </cell>
        </row>
        <row r="3912">
          <cell r="C3912"/>
          <cell r="D3912">
            <v>252</v>
          </cell>
          <cell r="E3912">
            <v>36.4</v>
          </cell>
        </row>
        <row r="3913">
          <cell r="C3913"/>
          <cell r="D3913">
            <v>637</v>
          </cell>
          <cell r="E3913">
            <v>14.6</v>
          </cell>
        </row>
        <row r="3914">
          <cell r="C3914"/>
          <cell r="D3914">
            <v>637</v>
          </cell>
          <cell r="E3914">
            <v>27.5</v>
          </cell>
        </row>
        <row r="3915">
          <cell r="C3915"/>
          <cell r="D3915">
            <v>637</v>
          </cell>
          <cell r="E3915">
            <v>8.25</v>
          </cell>
        </row>
        <row r="3916">
          <cell r="C3916"/>
          <cell r="D3916">
            <v>637</v>
          </cell>
          <cell r="E3916">
            <v>9.75</v>
          </cell>
        </row>
        <row r="3917">
          <cell r="C3917"/>
          <cell r="D3917">
            <v>637</v>
          </cell>
          <cell r="E3917">
            <v>8.25</v>
          </cell>
        </row>
        <row r="3918">
          <cell r="C3918"/>
          <cell r="D3918">
            <v>637</v>
          </cell>
          <cell r="E3918">
            <v>8.25</v>
          </cell>
        </row>
        <row r="3919">
          <cell r="C3919"/>
          <cell r="D3919">
            <v>637</v>
          </cell>
          <cell r="E3919">
            <v>8.25</v>
          </cell>
        </row>
        <row r="3920">
          <cell r="C3920"/>
          <cell r="D3920">
            <v>272</v>
          </cell>
          <cell r="E3920">
            <v>327.60000000000002</v>
          </cell>
        </row>
        <row r="3921">
          <cell r="C3921"/>
          <cell r="D3921">
            <v>272</v>
          </cell>
          <cell r="E3921">
            <v>622</v>
          </cell>
        </row>
        <row r="3922">
          <cell r="C3922"/>
          <cell r="D3922">
            <v>278</v>
          </cell>
          <cell r="E3922">
            <v>3103.8</v>
          </cell>
        </row>
        <row r="3923">
          <cell r="C3923"/>
          <cell r="D3923">
            <v>278</v>
          </cell>
          <cell r="E3923">
            <v>7451.8</v>
          </cell>
        </row>
        <row r="3924">
          <cell r="C3924"/>
          <cell r="D3924">
            <v>278</v>
          </cell>
          <cell r="E3924">
            <v>7451.8</v>
          </cell>
        </row>
        <row r="3925">
          <cell r="C3925"/>
          <cell r="D3925">
            <v>272</v>
          </cell>
          <cell r="E3925">
            <v>1285.4000000000001</v>
          </cell>
        </row>
        <row r="3926">
          <cell r="C3926"/>
          <cell r="D3926">
            <v>637</v>
          </cell>
          <cell r="E3926">
            <v>8.25</v>
          </cell>
        </row>
        <row r="3927">
          <cell r="C3927"/>
          <cell r="D3927">
            <v>637</v>
          </cell>
          <cell r="E3927">
            <v>8.25</v>
          </cell>
        </row>
        <row r="3928">
          <cell r="C3928"/>
          <cell r="D3928">
            <v>637</v>
          </cell>
          <cell r="E3928">
            <v>8.1999999999999993</v>
          </cell>
        </row>
        <row r="3929">
          <cell r="C3929"/>
          <cell r="D3929">
            <v>278</v>
          </cell>
          <cell r="E3929">
            <v>1035</v>
          </cell>
        </row>
        <row r="3930">
          <cell r="C3930"/>
          <cell r="D3930">
            <v>278</v>
          </cell>
          <cell r="E3930">
            <v>1035</v>
          </cell>
        </row>
        <row r="3931">
          <cell r="C3931"/>
          <cell r="D3931">
            <v>278</v>
          </cell>
          <cell r="E3931">
            <v>1035</v>
          </cell>
        </row>
        <row r="3932">
          <cell r="C3932"/>
          <cell r="D3932">
            <v>278</v>
          </cell>
          <cell r="E3932">
            <v>2814.5</v>
          </cell>
        </row>
        <row r="3933">
          <cell r="C3933"/>
          <cell r="D3933">
            <v>278</v>
          </cell>
          <cell r="E3933">
            <v>2827.5</v>
          </cell>
        </row>
        <row r="3934">
          <cell r="C3934"/>
          <cell r="D3934">
            <v>278</v>
          </cell>
          <cell r="E3934">
            <v>172.5</v>
          </cell>
        </row>
        <row r="3935">
          <cell r="C3935"/>
          <cell r="D3935">
            <v>278</v>
          </cell>
          <cell r="E3935">
            <v>172.5</v>
          </cell>
        </row>
        <row r="3936">
          <cell r="C3936"/>
          <cell r="D3936">
            <v>278</v>
          </cell>
          <cell r="E3936">
            <v>0</v>
          </cell>
        </row>
        <row r="3937">
          <cell r="C3937"/>
          <cell r="D3937">
            <v>278</v>
          </cell>
          <cell r="E3937">
            <v>6120</v>
          </cell>
        </row>
        <row r="3938">
          <cell r="C3938"/>
          <cell r="D3938">
            <v>278</v>
          </cell>
          <cell r="E3938">
            <v>6120</v>
          </cell>
        </row>
        <row r="3939">
          <cell r="C3939"/>
          <cell r="D3939">
            <v>278</v>
          </cell>
          <cell r="E3939">
            <v>4672.2</v>
          </cell>
        </row>
        <row r="3940">
          <cell r="C3940"/>
          <cell r="D3940">
            <v>271</v>
          </cell>
          <cell r="E3940">
            <v>57.4</v>
          </cell>
        </row>
        <row r="3941">
          <cell r="C3941"/>
          <cell r="D3941">
            <v>271</v>
          </cell>
          <cell r="E3941">
            <v>22.2</v>
          </cell>
        </row>
        <row r="3942">
          <cell r="C3942"/>
          <cell r="D3942">
            <v>271</v>
          </cell>
          <cell r="E3942">
            <v>59.8</v>
          </cell>
        </row>
        <row r="3943">
          <cell r="C3943"/>
          <cell r="D3943">
            <v>271</v>
          </cell>
          <cell r="E3943">
            <v>60</v>
          </cell>
        </row>
        <row r="3944">
          <cell r="C3944"/>
          <cell r="D3944">
            <v>252</v>
          </cell>
          <cell r="E3944">
            <v>10.8</v>
          </cell>
        </row>
        <row r="3945">
          <cell r="C3945"/>
          <cell r="D3945">
            <v>252</v>
          </cell>
          <cell r="E3945">
            <v>84.2</v>
          </cell>
        </row>
        <row r="3946">
          <cell r="C3946"/>
          <cell r="D3946">
            <v>300</v>
          </cell>
          <cell r="E3946">
            <v>20.6</v>
          </cell>
        </row>
        <row r="3947">
          <cell r="C3947"/>
          <cell r="D3947">
            <v>637</v>
          </cell>
          <cell r="E3947">
            <v>8.1999999999999993</v>
          </cell>
        </row>
        <row r="3948">
          <cell r="C3948"/>
          <cell r="D3948">
            <v>637</v>
          </cell>
          <cell r="E3948">
            <v>49</v>
          </cell>
        </row>
        <row r="3949">
          <cell r="C3949"/>
          <cell r="D3949">
            <v>637</v>
          </cell>
          <cell r="E3949">
            <v>22.5</v>
          </cell>
        </row>
        <row r="3950">
          <cell r="C3950"/>
          <cell r="D3950">
            <v>637</v>
          </cell>
          <cell r="E3950">
            <v>34.6</v>
          </cell>
        </row>
        <row r="3951">
          <cell r="C3951"/>
          <cell r="D3951">
            <v>983</v>
          </cell>
          <cell r="E3951">
            <v>200</v>
          </cell>
        </row>
        <row r="3952">
          <cell r="C3952"/>
          <cell r="D3952">
            <v>272</v>
          </cell>
          <cell r="E3952">
            <v>0</v>
          </cell>
        </row>
        <row r="3953">
          <cell r="C3953"/>
          <cell r="D3953">
            <v>983</v>
          </cell>
          <cell r="E3953">
            <v>450</v>
          </cell>
        </row>
        <row r="3954">
          <cell r="C3954"/>
          <cell r="D3954">
            <v>983</v>
          </cell>
          <cell r="E3954">
            <v>1150</v>
          </cell>
        </row>
        <row r="3955">
          <cell r="C3955"/>
          <cell r="D3955">
            <v>272</v>
          </cell>
          <cell r="E3955">
            <v>0</v>
          </cell>
        </row>
        <row r="3956">
          <cell r="C3956"/>
          <cell r="D3956">
            <v>272</v>
          </cell>
          <cell r="E3956">
            <v>222.6</v>
          </cell>
        </row>
        <row r="3957">
          <cell r="C3957"/>
          <cell r="D3957">
            <v>272</v>
          </cell>
          <cell r="E3957">
            <v>308.2</v>
          </cell>
        </row>
        <row r="3958">
          <cell r="C3958"/>
          <cell r="D3958">
            <v>320</v>
          </cell>
          <cell r="E3958">
            <v>0</v>
          </cell>
        </row>
        <row r="3959">
          <cell r="C3959"/>
          <cell r="D3959">
            <v>983</v>
          </cell>
          <cell r="E3959">
            <v>125</v>
          </cell>
        </row>
        <row r="3960">
          <cell r="C3960"/>
          <cell r="D3960">
            <v>272</v>
          </cell>
          <cell r="E3960">
            <v>865.4</v>
          </cell>
        </row>
        <row r="3961">
          <cell r="C3961"/>
          <cell r="D3961">
            <v>272</v>
          </cell>
          <cell r="E3961">
            <v>998.4</v>
          </cell>
        </row>
        <row r="3962">
          <cell r="C3962"/>
          <cell r="D3962">
            <v>272</v>
          </cell>
          <cell r="E3962">
            <v>865.4</v>
          </cell>
        </row>
        <row r="3963">
          <cell r="C3963"/>
          <cell r="D3963">
            <v>272</v>
          </cell>
          <cell r="E3963">
            <v>24.4</v>
          </cell>
        </row>
        <row r="3964">
          <cell r="C3964"/>
          <cell r="D3964">
            <v>272</v>
          </cell>
          <cell r="E3964">
            <v>23.2</v>
          </cell>
        </row>
        <row r="3965">
          <cell r="C3965"/>
          <cell r="D3965">
            <v>637</v>
          </cell>
          <cell r="E3965">
            <v>0</v>
          </cell>
        </row>
        <row r="3966">
          <cell r="C3966"/>
          <cell r="D3966">
            <v>637</v>
          </cell>
          <cell r="E3966">
            <v>19.8</v>
          </cell>
        </row>
        <row r="3967">
          <cell r="C3967"/>
          <cell r="D3967">
            <v>271</v>
          </cell>
          <cell r="E3967">
            <v>0</v>
          </cell>
        </row>
        <row r="3968">
          <cell r="C3968"/>
          <cell r="D3968">
            <v>637</v>
          </cell>
          <cell r="E3968">
            <v>8.1999999999999993</v>
          </cell>
        </row>
        <row r="3969">
          <cell r="C3969"/>
          <cell r="D3969">
            <v>637</v>
          </cell>
          <cell r="E3969">
            <v>8.25</v>
          </cell>
        </row>
        <row r="3970">
          <cell r="C3970"/>
          <cell r="D3970">
            <v>272</v>
          </cell>
          <cell r="E3970">
            <v>354.4</v>
          </cell>
        </row>
        <row r="3971">
          <cell r="C3971"/>
          <cell r="D3971">
            <v>272</v>
          </cell>
          <cell r="E3971">
            <v>113.3</v>
          </cell>
        </row>
        <row r="3972">
          <cell r="C3972"/>
          <cell r="D3972">
            <v>300</v>
          </cell>
          <cell r="E3972">
            <v>18.8</v>
          </cell>
        </row>
        <row r="3973">
          <cell r="C3973"/>
          <cell r="D3973">
            <v>637</v>
          </cell>
          <cell r="E3973">
            <v>8.1999999999999993</v>
          </cell>
        </row>
        <row r="3974">
          <cell r="C3974"/>
          <cell r="D3974">
            <v>637</v>
          </cell>
          <cell r="E3974">
            <v>8.25</v>
          </cell>
        </row>
        <row r="3975">
          <cell r="C3975"/>
          <cell r="D3975">
            <v>637</v>
          </cell>
          <cell r="E3975">
            <v>56.7</v>
          </cell>
        </row>
        <row r="3976">
          <cell r="C3976"/>
          <cell r="D3976">
            <v>637</v>
          </cell>
          <cell r="E3976">
            <v>8.25</v>
          </cell>
        </row>
        <row r="3977">
          <cell r="C3977"/>
          <cell r="D3977">
            <v>637</v>
          </cell>
          <cell r="E3977">
            <v>13.45</v>
          </cell>
        </row>
        <row r="3978">
          <cell r="C3978"/>
          <cell r="D3978">
            <v>251</v>
          </cell>
          <cell r="E3978">
            <v>28.6</v>
          </cell>
        </row>
        <row r="3979">
          <cell r="C3979"/>
          <cell r="D3979">
            <v>252</v>
          </cell>
          <cell r="E3979">
            <v>270.39999999999998</v>
          </cell>
        </row>
        <row r="3980">
          <cell r="C3980"/>
          <cell r="D3980">
            <v>637</v>
          </cell>
          <cell r="E3980">
            <v>15.7</v>
          </cell>
        </row>
        <row r="3981">
          <cell r="C3981"/>
          <cell r="D3981">
            <v>278</v>
          </cell>
          <cell r="E3981">
            <v>1778.4</v>
          </cell>
        </row>
        <row r="3982">
          <cell r="C3982"/>
          <cell r="D3982">
            <v>272</v>
          </cell>
          <cell r="E3982">
            <v>1337.4</v>
          </cell>
        </row>
        <row r="3983">
          <cell r="C3983"/>
          <cell r="D3983">
            <v>637</v>
          </cell>
          <cell r="E3983">
            <v>0</v>
          </cell>
        </row>
        <row r="3984">
          <cell r="C3984"/>
          <cell r="D3984">
            <v>278</v>
          </cell>
          <cell r="E3984">
            <v>1551.8</v>
          </cell>
        </row>
        <row r="3985">
          <cell r="C3985"/>
          <cell r="D3985">
            <v>637</v>
          </cell>
          <cell r="E3985">
            <v>8.6</v>
          </cell>
        </row>
        <row r="3986">
          <cell r="C3986"/>
          <cell r="D3986">
            <v>637</v>
          </cell>
          <cell r="E3986">
            <v>8.65</v>
          </cell>
        </row>
        <row r="3987">
          <cell r="C3987"/>
          <cell r="D3987">
            <v>637</v>
          </cell>
          <cell r="E3987">
            <v>8.25</v>
          </cell>
        </row>
        <row r="3988">
          <cell r="C3988"/>
          <cell r="D3988">
            <v>637</v>
          </cell>
          <cell r="E3988">
            <v>9.6</v>
          </cell>
        </row>
        <row r="3989">
          <cell r="C3989"/>
          <cell r="D3989">
            <v>278</v>
          </cell>
          <cell r="E3989">
            <v>2191.8000000000002</v>
          </cell>
        </row>
        <row r="3990">
          <cell r="C3990"/>
          <cell r="D3990">
            <v>278</v>
          </cell>
          <cell r="E3990">
            <v>2301</v>
          </cell>
        </row>
        <row r="3991">
          <cell r="C3991"/>
          <cell r="D3991">
            <v>278</v>
          </cell>
          <cell r="E3991">
            <v>1990.6</v>
          </cell>
        </row>
        <row r="3992">
          <cell r="C3992"/>
          <cell r="D3992">
            <v>272</v>
          </cell>
          <cell r="E3992">
            <v>17.8</v>
          </cell>
        </row>
        <row r="3993">
          <cell r="C3993"/>
          <cell r="D3993">
            <v>272</v>
          </cell>
          <cell r="E3993">
            <v>34.799999999999997</v>
          </cell>
        </row>
        <row r="3994">
          <cell r="C3994"/>
          <cell r="D3994">
            <v>272</v>
          </cell>
          <cell r="E3994">
            <v>12.6</v>
          </cell>
        </row>
        <row r="3995">
          <cell r="C3995"/>
          <cell r="D3995">
            <v>272</v>
          </cell>
          <cell r="E3995">
            <v>31.6</v>
          </cell>
        </row>
        <row r="3996">
          <cell r="C3996"/>
          <cell r="D3996">
            <v>272</v>
          </cell>
          <cell r="E3996">
            <v>6.8</v>
          </cell>
        </row>
        <row r="3997">
          <cell r="C3997"/>
          <cell r="D3997">
            <v>272</v>
          </cell>
          <cell r="E3997">
            <v>18.2</v>
          </cell>
        </row>
        <row r="3998">
          <cell r="C3998"/>
          <cell r="D3998">
            <v>272</v>
          </cell>
          <cell r="E3998">
            <v>30.4</v>
          </cell>
        </row>
        <row r="3999">
          <cell r="C3999"/>
          <cell r="D3999">
            <v>251</v>
          </cell>
          <cell r="E3999">
            <v>62.4</v>
          </cell>
        </row>
        <row r="4000">
          <cell r="C4000"/>
          <cell r="D4000">
            <v>637</v>
          </cell>
          <cell r="E4000">
            <v>8.25</v>
          </cell>
        </row>
        <row r="4001">
          <cell r="C4001"/>
          <cell r="D4001">
            <v>251</v>
          </cell>
          <cell r="E4001">
            <v>29.2</v>
          </cell>
        </row>
        <row r="4002">
          <cell r="C4002"/>
          <cell r="D4002">
            <v>251</v>
          </cell>
          <cell r="E4002">
            <v>62.4</v>
          </cell>
        </row>
        <row r="4003">
          <cell r="C4003"/>
          <cell r="D4003">
            <v>251</v>
          </cell>
          <cell r="E4003">
            <v>87.65</v>
          </cell>
        </row>
        <row r="4004">
          <cell r="C4004"/>
          <cell r="D4004">
            <v>252</v>
          </cell>
          <cell r="E4004">
            <v>82</v>
          </cell>
        </row>
        <row r="4005">
          <cell r="C4005"/>
          <cell r="D4005">
            <v>272</v>
          </cell>
          <cell r="E4005">
            <v>742.4</v>
          </cell>
        </row>
        <row r="4006">
          <cell r="C4006"/>
          <cell r="D4006">
            <v>272</v>
          </cell>
          <cell r="E4006">
            <v>491.4</v>
          </cell>
        </row>
        <row r="4007">
          <cell r="C4007"/>
          <cell r="D4007">
            <v>272</v>
          </cell>
          <cell r="E4007">
            <v>1484.8</v>
          </cell>
        </row>
        <row r="4008">
          <cell r="C4008"/>
          <cell r="D4008">
            <v>272</v>
          </cell>
          <cell r="E4008">
            <v>319.2</v>
          </cell>
        </row>
        <row r="4009">
          <cell r="C4009"/>
          <cell r="D4009">
            <v>272</v>
          </cell>
          <cell r="E4009">
            <v>306.8</v>
          </cell>
        </row>
        <row r="4010">
          <cell r="C4010"/>
          <cell r="D4010">
            <v>272</v>
          </cell>
          <cell r="E4010">
            <v>305.39999999999998</v>
          </cell>
        </row>
        <row r="4011">
          <cell r="C4011"/>
          <cell r="D4011">
            <v>272</v>
          </cell>
          <cell r="E4011">
            <v>6.6</v>
          </cell>
        </row>
        <row r="4012">
          <cell r="C4012"/>
          <cell r="D4012">
            <v>272</v>
          </cell>
          <cell r="E4012">
            <v>0</v>
          </cell>
        </row>
        <row r="4013">
          <cell r="C4013"/>
          <cell r="D4013">
            <v>271</v>
          </cell>
          <cell r="E4013">
            <v>114.8</v>
          </cell>
        </row>
        <row r="4014">
          <cell r="C4014"/>
          <cell r="D4014">
            <v>272</v>
          </cell>
          <cell r="E4014">
            <v>71.599999999999994</v>
          </cell>
        </row>
        <row r="4015">
          <cell r="C4015"/>
          <cell r="D4015">
            <v>271</v>
          </cell>
          <cell r="E4015">
            <v>4.5999999999999996</v>
          </cell>
        </row>
        <row r="4016">
          <cell r="C4016"/>
          <cell r="D4016">
            <v>278</v>
          </cell>
          <cell r="E4016">
            <v>126.6</v>
          </cell>
        </row>
        <row r="4017">
          <cell r="C4017"/>
          <cell r="D4017">
            <v>272</v>
          </cell>
          <cell r="E4017">
            <v>12.2</v>
          </cell>
        </row>
        <row r="4018">
          <cell r="C4018"/>
          <cell r="D4018">
            <v>278</v>
          </cell>
          <cell r="E4018">
            <v>8000</v>
          </cell>
        </row>
        <row r="4019">
          <cell r="C4019"/>
          <cell r="D4019">
            <v>637</v>
          </cell>
          <cell r="E4019">
            <v>8.25</v>
          </cell>
        </row>
        <row r="4020">
          <cell r="C4020"/>
          <cell r="D4020">
            <v>637</v>
          </cell>
          <cell r="E4020">
            <v>8.25</v>
          </cell>
        </row>
        <row r="4021">
          <cell r="C4021"/>
          <cell r="D4021">
            <v>637</v>
          </cell>
          <cell r="E4021">
            <v>8.25</v>
          </cell>
        </row>
        <row r="4022">
          <cell r="C4022"/>
          <cell r="D4022">
            <v>271</v>
          </cell>
          <cell r="E4022">
            <v>200.2</v>
          </cell>
        </row>
        <row r="4023">
          <cell r="C4023"/>
          <cell r="D4023">
            <v>272</v>
          </cell>
          <cell r="E4023">
            <v>179</v>
          </cell>
        </row>
        <row r="4024">
          <cell r="C4024"/>
          <cell r="D4024">
            <v>271</v>
          </cell>
          <cell r="E4024">
            <v>0</v>
          </cell>
        </row>
        <row r="4025">
          <cell r="C4025"/>
          <cell r="D4025">
            <v>278</v>
          </cell>
          <cell r="E4025">
            <v>1338.6</v>
          </cell>
        </row>
        <row r="4026">
          <cell r="C4026"/>
          <cell r="D4026">
            <v>278</v>
          </cell>
          <cell r="E4026">
            <v>41</v>
          </cell>
        </row>
        <row r="4027">
          <cell r="C4027"/>
          <cell r="D4027">
            <v>278</v>
          </cell>
          <cell r="E4027">
            <v>1258</v>
          </cell>
        </row>
        <row r="4028">
          <cell r="C4028"/>
          <cell r="D4028">
            <v>272</v>
          </cell>
          <cell r="E4028">
            <v>69.8</v>
          </cell>
        </row>
        <row r="4029">
          <cell r="C4029"/>
          <cell r="D4029">
            <v>272</v>
          </cell>
          <cell r="E4029">
            <v>412.6</v>
          </cell>
        </row>
        <row r="4030">
          <cell r="C4030"/>
          <cell r="D4030">
            <v>637</v>
          </cell>
          <cell r="E4030">
            <v>312</v>
          </cell>
        </row>
        <row r="4031">
          <cell r="C4031"/>
          <cell r="D4031">
            <v>278</v>
          </cell>
          <cell r="E4031">
            <v>1550.6</v>
          </cell>
        </row>
        <row r="4032">
          <cell r="C4032"/>
          <cell r="D4032">
            <v>637</v>
          </cell>
          <cell r="E4032">
            <v>8.25</v>
          </cell>
        </row>
        <row r="4033">
          <cell r="C4033"/>
          <cell r="D4033">
            <v>637</v>
          </cell>
          <cell r="E4033">
            <v>11.65</v>
          </cell>
        </row>
        <row r="4034">
          <cell r="C4034"/>
          <cell r="D4034">
            <v>637</v>
          </cell>
          <cell r="E4034">
            <v>8.1999999999999993</v>
          </cell>
        </row>
        <row r="4035">
          <cell r="C4035"/>
          <cell r="D4035">
            <v>278</v>
          </cell>
          <cell r="E4035">
            <v>500</v>
          </cell>
        </row>
        <row r="4036">
          <cell r="C4036"/>
          <cell r="D4036">
            <v>278</v>
          </cell>
          <cell r="E4036">
            <v>500</v>
          </cell>
        </row>
        <row r="4037">
          <cell r="C4037"/>
          <cell r="D4037">
            <v>278</v>
          </cell>
          <cell r="E4037">
            <v>500</v>
          </cell>
        </row>
        <row r="4038">
          <cell r="C4038"/>
          <cell r="D4038">
            <v>271</v>
          </cell>
          <cell r="E4038">
            <v>66.599999999999994</v>
          </cell>
        </row>
        <row r="4039">
          <cell r="C4039"/>
          <cell r="D4039">
            <v>271</v>
          </cell>
          <cell r="E4039">
            <v>64.2</v>
          </cell>
        </row>
        <row r="4040">
          <cell r="C4040"/>
          <cell r="D4040">
            <v>271</v>
          </cell>
          <cell r="E4040">
            <v>8.4499999999999993</v>
          </cell>
        </row>
        <row r="4041">
          <cell r="C4041"/>
          <cell r="D4041">
            <v>271</v>
          </cell>
          <cell r="E4041">
            <v>9.4499999999999993</v>
          </cell>
        </row>
        <row r="4042">
          <cell r="C4042"/>
          <cell r="D4042">
            <v>271</v>
          </cell>
          <cell r="E4042">
            <v>5.45</v>
          </cell>
        </row>
        <row r="4043">
          <cell r="C4043"/>
          <cell r="D4043">
            <v>271</v>
          </cell>
          <cell r="E4043">
            <v>7.2</v>
          </cell>
        </row>
        <row r="4044">
          <cell r="C4044"/>
          <cell r="D4044">
            <v>278</v>
          </cell>
          <cell r="E4044">
            <v>1422.8</v>
          </cell>
        </row>
        <row r="4045">
          <cell r="C4045"/>
          <cell r="D4045">
            <v>301</v>
          </cell>
          <cell r="E4045">
            <v>50</v>
          </cell>
        </row>
        <row r="4046">
          <cell r="C4046"/>
          <cell r="D4046">
            <v>272</v>
          </cell>
          <cell r="E4046">
            <v>497</v>
          </cell>
        </row>
        <row r="4047">
          <cell r="C4047"/>
          <cell r="D4047">
            <v>278</v>
          </cell>
          <cell r="E4047">
            <v>9343</v>
          </cell>
        </row>
        <row r="4048">
          <cell r="C4048"/>
          <cell r="D4048">
            <v>272</v>
          </cell>
          <cell r="E4048">
            <v>7</v>
          </cell>
        </row>
        <row r="4049">
          <cell r="C4049"/>
          <cell r="D4049">
            <v>272</v>
          </cell>
          <cell r="E4049">
            <v>4.5999999999999996</v>
          </cell>
        </row>
        <row r="4050">
          <cell r="C4050"/>
          <cell r="D4050">
            <v>272</v>
          </cell>
          <cell r="E4050">
            <v>11.2</v>
          </cell>
        </row>
        <row r="4051">
          <cell r="C4051"/>
          <cell r="D4051">
            <v>271</v>
          </cell>
          <cell r="E4051">
            <v>717</v>
          </cell>
        </row>
        <row r="4052">
          <cell r="C4052"/>
          <cell r="D4052">
            <v>278</v>
          </cell>
          <cell r="E4052">
            <v>1380</v>
          </cell>
        </row>
        <row r="4053">
          <cell r="C4053"/>
          <cell r="D4053">
            <v>278</v>
          </cell>
          <cell r="E4053">
            <v>1380</v>
          </cell>
        </row>
        <row r="4054">
          <cell r="C4054"/>
          <cell r="D4054">
            <v>278</v>
          </cell>
          <cell r="E4054">
            <v>2185</v>
          </cell>
        </row>
        <row r="4055">
          <cell r="C4055"/>
          <cell r="D4055">
            <v>278</v>
          </cell>
          <cell r="E4055">
            <v>2185</v>
          </cell>
        </row>
        <row r="4056">
          <cell r="C4056"/>
          <cell r="D4056">
            <v>278</v>
          </cell>
          <cell r="E4056">
            <v>2185</v>
          </cell>
        </row>
        <row r="4057">
          <cell r="C4057"/>
          <cell r="D4057">
            <v>278</v>
          </cell>
          <cell r="E4057">
            <v>2185</v>
          </cell>
        </row>
        <row r="4058">
          <cell r="C4058"/>
          <cell r="D4058">
            <v>278</v>
          </cell>
          <cell r="E4058">
            <v>2185</v>
          </cell>
        </row>
        <row r="4059">
          <cell r="C4059"/>
          <cell r="D4059">
            <v>278</v>
          </cell>
          <cell r="E4059">
            <v>1552.5</v>
          </cell>
        </row>
        <row r="4060">
          <cell r="C4060"/>
          <cell r="D4060">
            <v>278</v>
          </cell>
          <cell r="E4060">
            <v>1552.5</v>
          </cell>
        </row>
        <row r="4061">
          <cell r="C4061"/>
          <cell r="D4061">
            <v>278</v>
          </cell>
          <cell r="E4061">
            <v>1552.5</v>
          </cell>
        </row>
        <row r="4062">
          <cell r="C4062"/>
          <cell r="D4062">
            <v>278</v>
          </cell>
          <cell r="E4062">
            <v>1553</v>
          </cell>
        </row>
        <row r="4063">
          <cell r="C4063"/>
          <cell r="D4063">
            <v>278</v>
          </cell>
          <cell r="E4063">
            <v>1553</v>
          </cell>
        </row>
        <row r="4064">
          <cell r="C4064"/>
          <cell r="D4064">
            <v>278</v>
          </cell>
          <cell r="E4064">
            <v>1553</v>
          </cell>
        </row>
        <row r="4065">
          <cell r="C4065"/>
          <cell r="D4065">
            <v>278</v>
          </cell>
          <cell r="E4065">
            <v>1553</v>
          </cell>
        </row>
        <row r="4066">
          <cell r="C4066"/>
          <cell r="D4066">
            <v>272</v>
          </cell>
          <cell r="E4066">
            <v>274.39999999999998</v>
          </cell>
        </row>
        <row r="4067">
          <cell r="C4067"/>
          <cell r="D4067">
            <v>272</v>
          </cell>
          <cell r="E4067">
            <v>119.6</v>
          </cell>
        </row>
        <row r="4068">
          <cell r="C4068"/>
          <cell r="D4068">
            <v>272</v>
          </cell>
          <cell r="E4068">
            <v>124.8</v>
          </cell>
        </row>
        <row r="4069">
          <cell r="C4069"/>
          <cell r="D4069">
            <v>272</v>
          </cell>
          <cell r="E4069">
            <v>463.35</v>
          </cell>
        </row>
        <row r="4070">
          <cell r="C4070"/>
          <cell r="D4070">
            <v>272</v>
          </cell>
          <cell r="E4070">
            <v>260.7</v>
          </cell>
        </row>
        <row r="4071">
          <cell r="C4071"/>
          <cell r="D4071">
            <v>272</v>
          </cell>
          <cell r="E4071">
            <v>1040</v>
          </cell>
        </row>
        <row r="4072">
          <cell r="C4072"/>
          <cell r="D4072">
            <v>272</v>
          </cell>
          <cell r="E4072">
            <v>1040</v>
          </cell>
        </row>
        <row r="4073">
          <cell r="C4073"/>
          <cell r="D4073">
            <v>272</v>
          </cell>
          <cell r="E4073">
            <v>59.8</v>
          </cell>
        </row>
        <row r="4074">
          <cell r="C4074"/>
          <cell r="D4074">
            <v>278</v>
          </cell>
          <cell r="E4074">
            <v>4866.8</v>
          </cell>
        </row>
        <row r="4075">
          <cell r="C4075"/>
          <cell r="D4075">
            <v>278</v>
          </cell>
          <cell r="E4075">
            <v>4866.8</v>
          </cell>
        </row>
        <row r="4076">
          <cell r="C4076"/>
          <cell r="D4076">
            <v>278</v>
          </cell>
          <cell r="E4076">
            <v>4866.8</v>
          </cell>
        </row>
        <row r="4077">
          <cell r="C4077"/>
          <cell r="D4077">
            <v>278</v>
          </cell>
          <cell r="E4077">
            <v>4866.8</v>
          </cell>
        </row>
        <row r="4078">
          <cell r="C4078"/>
          <cell r="D4078">
            <v>272</v>
          </cell>
          <cell r="E4078">
            <v>4866.8</v>
          </cell>
        </row>
        <row r="4079">
          <cell r="C4079"/>
          <cell r="D4079">
            <v>278</v>
          </cell>
          <cell r="E4079">
            <v>13689</v>
          </cell>
        </row>
        <row r="4080">
          <cell r="C4080"/>
          <cell r="D4080">
            <v>278</v>
          </cell>
          <cell r="E4080">
            <v>5522.4</v>
          </cell>
        </row>
        <row r="4081">
          <cell r="C4081"/>
          <cell r="D4081">
            <v>278</v>
          </cell>
          <cell r="E4081">
            <v>4866.8</v>
          </cell>
        </row>
        <row r="4082">
          <cell r="C4082"/>
          <cell r="D4082">
            <v>278</v>
          </cell>
          <cell r="E4082">
            <v>4866.8</v>
          </cell>
        </row>
        <row r="4083">
          <cell r="C4083"/>
          <cell r="D4083">
            <v>278</v>
          </cell>
          <cell r="E4083">
            <v>4866.8</v>
          </cell>
        </row>
        <row r="4084">
          <cell r="C4084"/>
          <cell r="D4084">
            <v>278</v>
          </cell>
          <cell r="E4084">
            <v>4866.8</v>
          </cell>
        </row>
        <row r="4085">
          <cell r="C4085"/>
          <cell r="D4085">
            <v>278</v>
          </cell>
          <cell r="E4085">
            <v>4866.8</v>
          </cell>
        </row>
        <row r="4086">
          <cell r="C4086"/>
          <cell r="D4086">
            <v>278</v>
          </cell>
          <cell r="E4086">
            <v>4866.8</v>
          </cell>
        </row>
        <row r="4087">
          <cell r="C4087"/>
          <cell r="D4087">
            <v>278</v>
          </cell>
          <cell r="E4087">
            <v>4866.8</v>
          </cell>
        </row>
        <row r="4088">
          <cell r="C4088"/>
          <cell r="D4088">
            <v>278</v>
          </cell>
          <cell r="E4088">
            <v>4866.8</v>
          </cell>
        </row>
        <row r="4089">
          <cell r="C4089"/>
          <cell r="D4089">
            <v>637</v>
          </cell>
          <cell r="E4089">
            <v>14.4</v>
          </cell>
        </row>
        <row r="4090">
          <cell r="C4090"/>
          <cell r="D4090">
            <v>272</v>
          </cell>
          <cell r="E4090">
            <v>251.8</v>
          </cell>
        </row>
        <row r="4091">
          <cell r="C4091"/>
          <cell r="D4091">
            <v>637</v>
          </cell>
          <cell r="E4091">
            <v>8.25</v>
          </cell>
        </row>
        <row r="4092">
          <cell r="C4092"/>
          <cell r="D4092">
            <v>637</v>
          </cell>
          <cell r="E4092">
            <v>8.25</v>
          </cell>
        </row>
        <row r="4093">
          <cell r="C4093"/>
          <cell r="D4093">
            <v>637</v>
          </cell>
          <cell r="E4093">
            <v>8.25</v>
          </cell>
        </row>
        <row r="4094">
          <cell r="C4094"/>
          <cell r="D4094">
            <v>637</v>
          </cell>
          <cell r="E4094">
            <v>8.25</v>
          </cell>
        </row>
        <row r="4095">
          <cell r="C4095"/>
          <cell r="D4095">
            <v>272</v>
          </cell>
          <cell r="E4095">
            <v>293</v>
          </cell>
        </row>
        <row r="4096">
          <cell r="C4096"/>
          <cell r="D4096">
            <v>278</v>
          </cell>
          <cell r="E4096">
            <v>1360.4</v>
          </cell>
        </row>
        <row r="4097">
          <cell r="C4097"/>
          <cell r="D4097">
            <v>278</v>
          </cell>
          <cell r="E4097">
            <v>289.39999999999998</v>
          </cell>
        </row>
        <row r="4098">
          <cell r="C4098"/>
          <cell r="D4098">
            <v>278</v>
          </cell>
          <cell r="E4098">
            <v>0</v>
          </cell>
        </row>
        <row r="4099">
          <cell r="C4099"/>
          <cell r="D4099">
            <v>278</v>
          </cell>
          <cell r="E4099">
            <v>203.2</v>
          </cell>
        </row>
        <row r="4100">
          <cell r="C4100"/>
          <cell r="D4100">
            <v>637</v>
          </cell>
          <cell r="E4100">
            <v>8.1999999999999993</v>
          </cell>
        </row>
        <row r="4101">
          <cell r="C4101"/>
          <cell r="D4101">
            <v>637</v>
          </cell>
          <cell r="E4101">
            <v>61.5</v>
          </cell>
        </row>
        <row r="4102">
          <cell r="C4102"/>
          <cell r="D4102">
            <v>637</v>
          </cell>
          <cell r="E4102">
            <v>53.4</v>
          </cell>
        </row>
        <row r="4103">
          <cell r="C4103"/>
          <cell r="D4103">
            <v>272</v>
          </cell>
          <cell r="E4103">
            <v>69</v>
          </cell>
        </row>
        <row r="4104">
          <cell r="C4104"/>
          <cell r="D4104">
            <v>272</v>
          </cell>
          <cell r="E4104">
            <v>93.5</v>
          </cell>
        </row>
        <row r="4105">
          <cell r="C4105"/>
          <cell r="D4105">
            <v>272</v>
          </cell>
          <cell r="E4105">
            <v>354.4</v>
          </cell>
        </row>
        <row r="4106">
          <cell r="C4106"/>
          <cell r="D4106">
            <v>272</v>
          </cell>
          <cell r="E4106">
            <v>354.4</v>
          </cell>
        </row>
        <row r="4107">
          <cell r="C4107"/>
          <cell r="D4107">
            <v>251</v>
          </cell>
          <cell r="E4107">
            <v>31.2</v>
          </cell>
        </row>
        <row r="4108">
          <cell r="C4108"/>
          <cell r="D4108">
            <v>278</v>
          </cell>
          <cell r="E4108">
            <v>5466</v>
          </cell>
        </row>
        <row r="4109">
          <cell r="C4109"/>
          <cell r="D4109">
            <v>637</v>
          </cell>
          <cell r="E4109">
            <v>8.25</v>
          </cell>
        </row>
        <row r="4110">
          <cell r="C4110"/>
          <cell r="D4110">
            <v>637</v>
          </cell>
          <cell r="E4110">
            <v>8.25</v>
          </cell>
        </row>
        <row r="4111">
          <cell r="C4111"/>
          <cell r="D4111">
            <v>637</v>
          </cell>
          <cell r="E4111">
            <v>8.25</v>
          </cell>
        </row>
        <row r="4112">
          <cell r="C4112"/>
          <cell r="D4112">
            <v>637</v>
          </cell>
          <cell r="E4112">
            <v>8.25</v>
          </cell>
        </row>
        <row r="4113">
          <cell r="C4113"/>
          <cell r="D4113">
            <v>637</v>
          </cell>
          <cell r="E4113">
            <v>8.25</v>
          </cell>
        </row>
        <row r="4114">
          <cell r="C4114"/>
          <cell r="D4114">
            <v>637</v>
          </cell>
          <cell r="E4114">
            <v>8.25</v>
          </cell>
        </row>
        <row r="4115">
          <cell r="C4115"/>
          <cell r="D4115">
            <v>637</v>
          </cell>
          <cell r="E4115">
            <v>8.1999999999999993</v>
          </cell>
        </row>
        <row r="4116">
          <cell r="C4116"/>
          <cell r="D4116">
            <v>272</v>
          </cell>
          <cell r="E4116">
            <v>175</v>
          </cell>
        </row>
        <row r="4117">
          <cell r="C4117"/>
          <cell r="D4117">
            <v>637</v>
          </cell>
          <cell r="E4117">
            <v>8.75</v>
          </cell>
        </row>
        <row r="4118">
          <cell r="C4118"/>
          <cell r="D4118">
            <v>637</v>
          </cell>
          <cell r="E4118">
            <v>8.25</v>
          </cell>
        </row>
        <row r="4119">
          <cell r="C4119"/>
          <cell r="D4119">
            <v>637</v>
          </cell>
          <cell r="E4119">
            <v>8.25</v>
          </cell>
        </row>
        <row r="4120">
          <cell r="C4120"/>
          <cell r="D4120">
            <v>278</v>
          </cell>
          <cell r="E4120">
            <v>700</v>
          </cell>
        </row>
        <row r="4121">
          <cell r="C4121"/>
          <cell r="D4121">
            <v>278</v>
          </cell>
          <cell r="E4121">
            <v>275</v>
          </cell>
        </row>
        <row r="4122">
          <cell r="C4122"/>
          <cell r="D4122">
            <v>278</v>
          </cell>
          <cell r="E4122">
            <v>950</v>
          </cell>
        </row>
        <row r="4123">
          <cell r="C4123"/>
          <cell r="D4123">
            <v>637</v>
          </cell>
          <cell r="E4123">
            <v>9.6</v>
          </cell>
        </row>
        <row r="4124">
          <cell r="C4124"/>
          <cell r="D4124">
            <v>637</v>
          </cell>
          <cell r="E4124">
            <v>8.25</v>
          </cell>
        </row>
        <row r="4125">
          <cell r="C4125"/>
          <cell r="D4125">
            <v>272</v>
          </cell>
          <cell r="E4125">
            <v>852.8</v>
          </cell>
        </row>
        <row r="4126">
          <cell r="C4126"/>
          <cell r="D4126">
            <v>272</v>
          </cell>
          <cell r="E4126">
            <v>1248</v>
          </cell>
        </row>
        <row r="4127">
          <cell r="C4127"/>
          <cell r="D4127">
            <v>278</v>
          </cell>
          <cell r="E4127">
            <v>1372.8</v>
          </cell>
        </row>
        <row r="4128">
          <cell r="C4128"/>
          <cell r="D4128">
            <v>983</v>
          </cell>
          <cell r="E4128">
            <v>75</v>
          </cell>
        </row>
        <row r="4129">
          <cell r="C4129"/>
          <cell r="D4129">
            <v>278</v>
          </cell>
          <cell r="E4129">
            <v>3106</v>
          </cell>
        </row>
        <row r="4130">
          <cell r="C4130"/>
          <cell r="D4130">
            <v>271</v>
          </cell>
          <cell r="E4130">
            <v>57.4</v>
          </cell>
        </row>
        <row r="4131">
          <cell r="C4131"/>
          <cell r="D4131">
            <v>271</v>
          </cell>
          <cell r="E4131">
            <v>57.4</v>
          </cell>
        </row>
        <row r="4132">
          <cell r="C4132"/>
          <cell r="D4132">
            <v>271</v>
          </cell>
          <cell r="E4132">
            <v>0</v>
          </cell>
        </row>
        <row r="4133">
          <cell r="C4133"/>
          <cell r="D4133">
            <v>271</v>
          </cell>
          <cell r="E4133">
            <v>409.8</v>
          </cell>
        </row>
        <row r="4134">
          <cell r="C4134"/>
          <cell r="D4134">
            <v>271</v>
          </cell>
          <cell r="E4134">
            <v>409.8</v>
          </cell>
        </row>
        <row r="4135">
          <cell r="C4135"/>
          <cell r="D4135">
            <v>272</v>
          </cell>
          <cell r="E4135">
            <v>73.5</v>
          </cell>
        </row>
        <row r="4136">
          <cell r="C4136"/>
          <cell r="D4136">
            <v>350</v>
          </cell>
          <cell r="E4136">
            <v>0</v>
          </cell>
        </row>
        <row r="4137">
          <cell r="C4137"/>
          <cell r="D4137">
            <v>637</v>
          </cell>
          <cell r="E4137">
            <v>8.25</v>
          </cell>
        </row>
        <row r="4138">
          <cell r="C4138"/>
          <cell r="D4138">
            <v>272</v>
          </cell>
          <cell r="E4138">
            <v>4.63</v>
          </cell>
        </row>
        <row r="4139">
          <cell r="C4139"/>
          <cell r="D4139">
            <v>278</v>
          </cell>
          <cell r="E4139">
            <v>4428.8</v>
          </cell>
        </row>
        <row r="4140">
          <cell r="C4140"/>
          <cell r="D4140">
            <v>271</v>
          </cell>
          <cell r="E4140">
            <v>117.6</v>
          </cell>
        </row>
        <row r="4141">
          <cell r="C4141"/>
          <cell r="D4141">
            <v>637</v>
          </cell>
          <cell r="E4141">
            <v>9.65</v>
          </cell>
        </row>
        <row r="4142">
          <cell r="C4142"/>
          <cell r="D4142">
            <v>272</v>
          </cell>
          <cell r="E4142">
            <v>0</v>
          </cell>
        </row>
        <row r="4143">
          <cell r="C4143"/>
          <cell r="D4143">
            <v>272</v>
          </cell>
          <cell r="E4143">
            <v>0</v>
          </cell>
        </row>
        <row r="4144">
          <cell r="C4144"/>
          <cell r="D4144">
            <v>300</v>
          </cell>
          <cell r="E4144">
            <v>60.4</v>
          </cell>
        </row>
        <row r="4145">
          <cell r="C4145"/>
          <cell r="D4145">
            <v>258</v>
          </cell>
          <cell r="E4145">
            <v>67.400000000000006</v>
          </cell>
        </row>
        <row r="4146">
          <cell r="C4146"/>
          <cell r="D4146">
            <v>258</v>
          </cell>
          <cell r="E4146">
            <v>67.55</v>
          </cell>
        </row>
        <row r="4147">
          <cell r="C4147"/>
          <cell r="D4147">
            <v>258</v>
          </cell>
          <cell r="E4147">
            <v>10</v>
          </cell>
        </row>
        <row r="4148">
          <cell r="C4148"/>
          <cell r="D4148">
            <v>252</v>
          </cell>
          <cell r="E4148">
            <v>11.7</v>
          </cell>
        </row>
        <row r="4149">
          <cell r="C4149"/>
          <cell r="D4149">
            <v>251</v>
          </cell>
          <cell r="E4149">
            <v>8.25</v>
          </cell>
        </row>
        <row r="4150">
          <cell r="C4150"/>
          <cell r="D4150">
            <v>271</v>
          </cell>
          <cell r="E4150">
            <v>58.8</v>
          </cell>
        </row>
        <row r="4151">
          <cell r="C4151"/>
          <cell r="D4151">
            <v>271</v>
          </cell>
          <cell r="E4151">
            <v>58.4</v>
          </cell>
        </row>
        <row r="4152">
          <cell r="C4152"/>
          <cell r="D4152">
            <v>271</v>
          </cell>
          <cell r="E4152">
            <v>0</v>
          </cell>
        </row>
        <row r="4153">
          <cell r="C4153"/>
          <cell r="D4153">
            <v>271</v>
          </cell>
          <cell r="E4153">
            <v>58.8</v>
          </cell>
        </row>
        <row r="4154">
          <cell r="C4154"/>
          <cell r="D4154">
            <v>637</v>
          </cell>
          <cell r="E4154">
            <v>8.1999999999999993</v>
          </cell>
        </row>
        <row r="4155">
          <cell r="C4155"/>
          <cell r="D4155">
            <v>637</v>
          </cell>
          <cell r="E4155">
            <v>8.1999999999999993</v>
          </cell>
        </row>
        <row r="4156">
          <cell r="C4156"/>
          <cell r="D4156">
            <v>278</v>
          </cell>
          <cell r="E4156">
            <v>608</v>
          </cell>
        </row>
        <row r="4157">
          <cell r="C4157"/>
          <cell r="D4157">
            <v>278</v>
          </cell>
          <cell r="E4157">
            <v>2776.8</v>
          </cell>
        </row>
        <row r="4158">
          <cell r="C4158"/>
          <cell r="D4158">
            <v>278</v>
          </cell>
          <cell r="E4158">
            <v>1574.4</v>
          </cell>
        </row>
        <row r="4159">
          <cell r="C4159"/>
          <cell r="D4159">
            <v>278</v>
          </cell>
          <cell r="E4159">
            <v>1622.4</v>
          </cell>
        </row>
        <row r="4160">
          <cell r="C4160"/>
          <cell r="D4160">
            <v>278</v>
          </cell>
          <cell r="E4160">
            <v>0</v>
          </cell>
        </row>
        <row r="4161">
          <cell r="C4161"/>
          <cell r="D4161">
            <v>278</v>
          </cell>
          <cell r="E4161">
            <v>742</v>
          </cell>
        </row>
        <row r="4162">
          <cell r="C4162"/>
          <cell r="D4162">
            <v>272</v>
          </cell>
          <cell r="E4162">
            <v>913.24</v>
          </cell>
        </row>
        <row r="4163">
          <cell r="C4163"/>
          <cell r="D4163">
            <v>278</v>
          </cell>
          <cell r="E4163">
            <v>1335.4</v>
          </cell>
        </row>
        <row r="4164">
          <cell r="C4164"/>
          <cell r="D4164">
            <v>272</v>
          </cell>
          <cell r="E4164">
            <v>753.44</v>
          </cell>
        </row>
        <row r="4165">
          <cell r="C4165"/>
          <cell r="D4165">
            <v>272</v>
          </cell>
          <cell r="E4165">
            <v>46.8</v>
          </cell>
        </row>
        <row r="4166">
          <cell r="C4166"/>
          <cell r="D4166">
            <v>271</v>
          </cell>
          <cell r="E4166">
            <v>0</v>
          </cell>
        </row>
        <row r="4167">
          <cell r="C4167"/>
          <cell r="D4167">
            <v>271</v>
          </cell>
          <cell r="E4167">
            <v>0</v>
          </cell>
        </row>
        <row r="4168">
          <cell r="C4168"/>
          <cell r="D4168">
            <v>271</v>
          </cell>
          <cell r="E4168">
            <v>0</v>
          </cell>
        </row>
        <row r="4169">
          <cell r="C4169"/>
          <cell r="D4169">
            <v>637</v>
          </cell>
          <cell r="E4169">
            <v>8.25</v>
          </cell>
        </row>
        <row r="4170">
          <cell r="C4170"/>
          <cell r="D4170">
            <v>278</v>
          </cell>
          <cell r="E4170">
            <v>3887.6</v>
          </cell>
        </row>
        <row r="4171">
          <cell r="C4171"/>
          <cell r="D4171">
            <v>278</v>
          </cell>
          <cell r="E4171">
            <v>7451.8</v>
          </cell>
        </row>
        <row r="4172">
          <cell r="C4172"/>
          <cell r="D4172">
            <v>278</v>
          </cell>
          <cell r="E4172">
            <v>2487.1999999999998</v>
          </cell>
        </row>
        <row r="4173">
          <cell r="C4173"/>
          <cell r="D4173">
            <v>278</v>
          </cell>
          <cell r="E4173">
            <v>324</v>
          </cell>
        </row>
        <row r="4174">
          <cell r="C4174"/>
          <cell r="D4174">
            <v>278</v>
          </cell>
          <cell r="E4174">
            <v>3103.8</v>
          </cell>
        </row>
        <row r="4175">
          <cell r="C4175"/>
          <cell r="D4175">
            <v>278</v>
          </cell>
          <cell r="E4175">
            <v>7451.8</v>
          </cell>
        </row>
        <row r="4176">
          <cell r="C4176"/>
          <cell r="D4176">
            <v>278</v>
          </cell>
          <cell r="E4176">
            <v>2410</v>
          </cell>
        </row>
        <row r="4177">
          <cell r="C4177"/>
          <cell r="D4177">
            <v>278</v>
          </cell>
          <cell r="E4177">
            <v>898.6</v>
          </cell>
        </row>
        <row r="4178">
          <cell r="C4178"/>
          <cell r="D4178">
            <v>278</v>
          </cell>
          <cell r="E4178">
            <v>1347.8</v>
          </cell>
        </row>
        <row r="4179">
          <cell r="C4179"/>
          <cell r="D4179">
            <v>278</v>
          </cell>
          <cell r="E4179">
            <v>898.6</v>
          </cell>
        </row>
        <row r="4180">
          <cell r="C4180"/>
          <cell r="D4180">
            <v>278</v>
          </cell>
          <cell r="E4180">
            <v>1347.8</v>
          </cell>
        </row>
        <row r="4181">
          <cell r="C4181"/>
          <cell r="D4181">
            <v>278</v>
          </cell>
          <cell r="E4181">
            <v>898.6</v>
          </cell>
        </row>
        <row r="4182">
          <cell r="C4182"/>
          <cell r="D4182">
            <v>637</v>
          </cell>
          <cell r="E4182">
            <v>8.25</v>
          </cell>
        </row>
        <row r="4183">
          <cell r="C4183"/>
          <cell r="D4183">
            <v>637</v>
          </cell>
          <cell r="E4183">
            <v>8.1999999999999993</v>
          </cell>
        </row>
        <row r="4184">
          <cell r="C4184"/>
          <cell r="D4184">
            <v>637</v>
          </cell>
          <cell r="E4184">
            <v>364</v>
          </cell>
        </row>
        <row r="4185">
          <cell r="C4185"/>
          <cell r="D4185">
            <v>272</v>
          </cell>
          <cell r="E4185">
            <v>7272.8</v>
          </cell>
        </row>
        <row r="4186">
          <cell r="C4186"/>
          <cell r="D4186">
            <v>271</v>
          </cell>
          <cell r="E4186">
            <v>0</v>
          </cell>
        </row>
        <row r="4187">
          <cell r="C4187"/>
          <cell r="D4187">
            <v>251</v>
          </cell>
          <cell r="E4187">
            <v>40.5</v>
          </cell>
        </row>
        <row r="4188">
          <cell r="C4188"/>
          <cell r="D4188">
            <v>637</v>
          </cell>
          <cell r="E4188">
            <v>11.1</v>
          </cell>
        </row>
        <row r="4189">
          <cell r="C4189"/>
          <cell r="D4189">
            <v>637</v>
          </cell>
          <cell r="E4189">
            <v>8.25</v>
          </cell>
        </row>
        <row r="4190">
          <cell r="C4190"/>
          <cell r="D4190">
            <v>272</v>
          </cell>
          <cell r="E4190">
            <v>1557</v>
          </cell>
        </row>
        <row r="4191">
          <cell r="C4191"/>
          <cell r="D4191">
            <v>272</v>
          </cell>
          <cell r="E4191">
            <v>112.8</v>
          </cell>
        </row>
        <row r="4192">
          <cell r="C4192"/>
          <cell r="D4192">
            <v>272</v>
          </cell>
          <cell r="E4192">
            <v>587.6</v>
          </cell>
        </row>
        <row r="4193">
          <cell r="C4193"/>
          <cell r="D4193">
            <v>271</v>
          </cell>
          <cell r="E4193">
            <v>96</v>
          </cell>
        </row>
        <row r="4194">
          <cell r="C4194"/>
          <cell r="D4194">
            <v>278</v>
          </cell>
          <cell r="E4194">
            <v>0</v>
          </cell>
        </row>
        <row r="4195">
          <cell r="C4195"/>
          <cell r="D4195">
            <v>637</v>
          </cell>
          <cell r="E4195">
            <v>8.1999999999999993</v>
          </cell>
        </row>
        <row r="4196">
          <cell r="C4196"/>
          <cell r="D4196">
            <v>637</v>
          </cell>
          <cell r="E4196">
            <v>26.2</v>
          </cell>
        </row>
        <row r="4197">
          <cell r="C4197"/>
          <cell r="D4197">
            <v>637</v>
          </cell>
          <cell r="E4197">
            <v>8.25</v>
          </cell>
        </row>
        <row r="4198">
          <cell r="C4198"/>
          <cell r="D4198">
            <v>258</v>
          </cell>
          <cell r="E4198">
            <v>47.6</v>
          </cell>
        </row>
        <row r="4199">
          <cell r="C4199"/>
          <cell r="D4199">
            <v>258</v>
          </cell>
          <cell r="E4199">
            <v>25.6</v>
          </cell>
        </row>
        <row r="4200">
          <cell r="C4200"/>
          <cell r="D4200">
            <v>251</v>
          </cell>
          <cell r="E4200">
            <v>38.950000000000003</v>
          </cell>
        </row>
        <row r="4201">
          <cell r="C4201"/>
          <cell r="D4201">
            <v>637</v>
          </cell>
          <cell r="E4201">
            <v>8.25</v>
          </cell>
        </row>
        <row r="4202">
          <cell r="C4202"/>
          <cell r="D4202">
            <v>637</v>
          </cell>
          <cell r="E4202">
            <v>8.25</v>
          </cell>
        </row>
        <row r="4203">
          <cell r="C4203"/>
          <cell r="D4203">
            <v>271</v>
          </cell>
          <cell r="E4203">
            <v>0</v>
          </cell>
        </row>
        <row r="4204">
          <cell r="C4204"/>
          <cell r="D4204">
            <v>271</v>
          </cell>
          <cell r="E4204">
            <v>0</v>
          </cell>
        </row>
        <row r="4205">
          <cell r="C4205"/>
          <cell r="D4205">
            <v>271</v>
          </cell>
          <cell r="E4205">
            <v>0</v>
          </cell>
        </row>
        <row r="4206">
          <cell r="C4206"/>
          <cell r="D4206">
            <v>271</v>
          </cell>
          <cell r="E4206">
            <v>0</v>
          </cell>
        </row>
        <row r="4207">
          <cell r="C4207"/>
          <cell r="D4207">
            <v>271</v>
          </cell>
          <cell r="E4207">
            <v>0</v>
          </cell>
        </row>
        <row r="4208">
          <cell r="C4208"/>
          <cell r="D4208">
            <v>637</v>
          </cell>
          <cell r="E4208">
            <v>0</v>
          </cell>
        </row>
        <row r="4209">
          <cell r="C4209"/>
          <cell r="D4209">
            <v>637</v>
          </cell>
          <cell r="E4209">
            <v>26</v>
          </cell>
        </row>
        <row r="4210">
          <cell r="C4210"/>
          <cell r="D4210">
            <v>251</v>
          </cell>
          <cell r="E4210">
            <v>0.4</v>
          </cell>
        </row>
        <row r="4211">
          <cell r="C4211"/>
          <cell r="D4211">
            <v>637</v>
          </cell>
          <cell r="E4211">
            <v>8.1999999999999993</v>
          </cell>
        </row>
        <row r="4212">
          <cell r="C4212"/>
          <cell r="D4212">
            <v>637</v>
          </cell>
          <cell r="E4212">
            <v>33</v>
          </cell>
        </row>
        <row r="4213">
          <cell r="C4213"/>
          <cell r="D4213">
            <v>637</v>
          </cell>
          <cell r="E4213">
            <v>46.75</v>
          </cell>
        </row>
        <row r="4214">
          <cell r="C4214"/>
          <cell r="D4214">
            <v>637</v>
          </cell>
          <cell r="E4214">
            <v>8.25</v>
          </cell>
        </row>
        <row r="4215">
          <cell r="C4215"/>
          <cell r="D4215">
            <v>637</v>
          </cell>
          <cell r="E4215">
            <v>8.25</v>
          </cell>
        </row>
        <row r="4216">
          <cell r="C4216"/>
          <cell r="D4216">
            <v>272</v>
          </cell>
          <cell r="E4216">
            <v>0</v>
          </cell>
        </row>
        <row r="4217">
          <cell r="C4217"/>
          <cell r="D4217">
            <v>272</v>
          </cell>
          <cell r="E4217">
            <v>183</v>
          </cell>
        </row>
        <row r="4218">
          <cell r="C4218"/>
          <cell r="D4218">
            <v>637</v>
          </cell>
          <cell r="E4218">
            <v>8.25</v>
          </cell>
        </row>
        <row r="4219">
          <cell r="C4219"/>
          <cell r="D4219">
            <v>637</v>
          </cell>
          <cell r="E4219">
            <v>8.25</v>
          </cell>
        </row>
        <row r="4220">
          <cell r="C4220"/>
          <cell r="D4220">
            <v>252</v>
          </cell>
          <cell r="E4220">
            <v>7.15</v>
          </cell>
        </row>
        <row r="4221">
          <cell r="C4221"/>
          <cell r="D4221">
            <v>252</v>
          </cell>
          <cell r="E4221">
            <v>73.400000000000006</v>
          </cell>
        </row>
        <row r="4222">
          <cell r="C4222"/>
          <cell r="D4222">
            <v>637</v>
          </cell>
          <cell r="E4222">
            <v>8.1999999999999993</v>
          </cell>
        </row>
        <row r="4223">
          <cell r="C4223"/>
          <cell r="D4223">
            <v>637</v>
          </cell>
          <cell r="E4223">
            <v>8.25</v>
          </cell>
        </row>
        <row r="4224">
          <cell r="C4224"/>
          <cell r="D4224">
            <v>637</v>
          </cell>
          <cell r="E4224">
            <v>8.1999999999999993</v>
          </cell>
        </row>
        <row r="4225">
          <cell r="C4225"/>
          <cell r="D4225">
            <v>272</v>
          </cell>
          <cell r="E4225">
            <v>1040</v>
          </cell>
        </row>
        <row r="4226">
          <cell r="C4226"/>
          <cell r="D4226">
            <v>272</v>
          </cell>
          <cell r="E4226">
            <v>819</v>
          </cell>
        </row>
        <row r="4227">
          <cell r="C4227"/>
          <cell r="D4227">
            <v>272</v>
          </cell>
          <cell r="E4227">
            <v>29.95</v>
          </cell>
        </row>
        <row r="4228">
          <cell r="C4228"/>
          <cell r="D4228">
            <v>272</v>
          </cell>
          <cell r="E4228">
            <v>464.2</v>
          </cell>
        </row>
        <row r="4229">
          <cell r="C4229"/>
          <cell r="D4229">
            <v>272</v>
          </cell>
          <cell r="E4229">
            <v>0</v>
          </cell>
        </row>
        <row r="4230">
          <cell r="C4230"/>
          <cell r="D4230">
            <v>272</v>
          </cell>
          <cell r="E4230">
            <v>358.4</v>
          </cell>
        </row>
        <row r="4231">
          <cell r="C4231"/>
          <cell r="D4231">
            <v>278</v>
          </cell>
          <cell r="E4231">
            <v>1921</v>
          </cell>
        </row>
        <row r="4232">
          <cell r="C4232"/>
          <cell r="D4232">
            <v>278</v>
          </cell>
          <cell r="E4232">
            <v>1921</v>
          </cell>
        </row>
        <row r="4233">
          <cell r="C4233"/>
          <cell r="D4233">
            <v>278</v>
          </cell>
          <cell r="E4233">
            <v>7811.4</v>
          </cell>
        </row>
        <row r="4234">
          <cell r="C4234"/>
          <cell r="D4234">
            <v>278</v>
          </cell>
          <cell r="E4234">
            <v>7811.4</v>
          </cell>
        </row>
        <row r="4235">
          <cell r="C4235"/>
          <cell r="D4235">
            <v>637</v>
          </cell>
          <cell r="E4235">
            <v>8.25</v>
          </cell>
        </row>
        <row r="4236">
          <cell r="C4236"/>
          <cell r="D4236">
            <v>637</v>
          </cell>
          <cell r="E4236">
            <v>8.25</v>
          </cell>
        </row>
        <row r="4237">
          <cell r="C4237"/>
          <cell r="D4237">
            <v>637</v>
          </cell>
          <cell r="E4237">
            <v>8.1999999999999993</v>
          </cell>
        </row>
        <row r="4238">
          <cell r="C4238"/>
          <cell r="D4238">
            <v>278</v>
          </cell>
          <cell r="E4238">
            <v>1275</v>
          </cell>
        </row>
        <row r="4239">
          <cell r="C4239"/>
          <cell r="D4239">
            <v>278</v>
          </cell>
          <cell r="E4239">
            <v>1275</v>
          </cell>
        </row>
        <row r="4240">
          <cell r="C4240"/>
          <cell r="D4240">
            <v>637</v>
          </cell>
          <cell r="E4240">
            <v>8.1999999999999993</v>
          </cell>
        </row>
        <row r="4241">
          <cell r="C4241"/>
          <cell r="D4241">
            <v>637</v>
          </cell>
          <cell r="E4241">
            <v>8.1999999999999993</v>
          </cell>
        </row>
        <row r="4242">
          <cell r="C4242"/>
          <cell r="D4242">
            <v>637</v>
          </cell>
          <cell r="E4242">
            <v>8.1999999999999993</v>
          </cell>
        </row>
        <row r="4243">
          <cell r="C4243"/>
          <cell r="D4243">
            <v>271</v>
          </cell>
          <cell r="E4243">
            <v>0</v>
          </cell>
        </row>
        <row r="4244">
          <cell r="C4244"/>
          <cell r="D4244">
            <v>272</v>
          </cell>
          <cell r="E4244">
            <v>250</v>
          </cell>
        </row>
        <row r="4245">
          <cell r="C4245"/>
          <cell r="D4245">
            <v>637</v>
          </cell>
          <cell r="E4245">
            <v>8.25</v>
          </cell>
        </row>
        <row r="4246">
          <cell r="C4246"/>
          <cell r="D4246">
            <v>637</v>
          </cell>
          <cell r="E4246">
            <v>8.1999999999999993</v>
          </cell>
        </row>
        <row r="4247">
          <cell r="C4247"/>
          <cell r="D4247">
            <v>637</v>
          </cell>
          <cell r="E4247">
            <v>14.9</v>
          </cell>
        </row>
        <row r="4248">
          <cell r="C4248"/>
          <cell r="D4248">
            <v>637</v>
          </cell>
          <cell r="E4248">
            <v>8.1999999999999993</v>
          </cell>
        </row>
        <row r="4249">
          <cell r="C4249"/>
          <cell r="D4249">
            <v>278</v>
          </cell>
          <cell r="E4249">
            <v>7640.4</v>
          </cell>
        </row>
        <row r="4250">
          <cell r="C4250"/>
          <cell r="D4250">
            <v>272</v>
          </cell>
          <cell r="E4250">
            <v>29.6</v>
          </cell>
        </row>
        <row r="4251">
          <cell r="C4251"/>
          <cell r="D4251">
            <v>271</v>
          </cell>
          <cell r="E4251">
            <v>55.8</v>
          </cell>
        </row>
        <row r="4252">
          <cell r="C4252"/>
          <cell r="D4252">
            <v>272</v>
          </cell>
          <cell r="E4252">
            <v>30</v>
          </cell>
        </row>
        <row r="4253">
          <cell r="C4253"/>
          <cell r="D4253">
            <v>272</v>
          </cell>
          <cell r="E4253">
            <v>33.799999999999997</v>
          </cell>
        </row>
        <row r="4254">
          <cell r="C4254"/>
          <cell r="D4254">
            <v>272</v>
          </cell>
          <cell r="E4254">
            <v>39.6</v>
          </cell>
        </row>
        <row r="4255">
          <cell r="C4255"/>
          <cell r="D4255">
            <v>272</v>
          </cell>
          <cell r="E4255">
            <v>20.399999999999999</v>
          </cell>
        </row>
        <row r="4256">
          <cell r="C4256"/>
          <cell r="D4256">
            <v>272</v>
          </cell>
          <cell r="E4256">
            <v>2.4</v>
          </cell>
        </row>
        <row r="4257">
          <cell r="C4257"/>
          <cell r="D4257">
            <v>272</v>
          </cell>
          <cell r="E4257">
            <v>2.2000000000000002</v>
          </cell>
        </row>
        <row r="4258">
          <cell r="C4258"/>
          <cell r="D4258">
            <v>272</v>
          </cell>
          <cell r="E4258">
            <v>6</v>
          </cell>
        </row>
        <row r="4259">
          <cell r="C4259"/>
          <cell r="D4259">
            <v>272</v>
          </cell>
          <cell r="E4259">
            <v>0</v>
          </cell>
        </row>
        <row r="4260">
          <cell r="C4260"/>
          <cell r="D4260">
            <v>272</v>
          </cell>
          <cell r="E4260">
            <v>38.6</v>
          </cell>
        </row>
        <row r="4261">
          <cell r="C4261"/>
          <cell r="D4261">
            <v>272</v>
          </cell>
          <cell r="E4261">
            <v>52.2</v>
          </cell>
        </row>
        <row r="4262">
          <cell r="C4262"/>
          <cell r="D4262">
            <v>272</v>
          </cell>
          <cell r="E4262">
            <v>44</v>
          </cell>
        </row>
        <row r="4263">
          <cell r="C4263"/>
          <cell r="D4263">
            <v>272</v>
          </cell>
          <cell r="E4263">
            <v>76</v>
          </cell>
        </row>
        <row r="4264">
          <cell r="C4264"/>
          <cell r="D4264">
            <v>272</v>
          </cell>
          <cell r="E4264">
            <v>76</v>
          </cell>
        </row>
        <row r="4265">
          <cell r="C4265"/>
          <cell r="D4265">
            <v>272</v>
          </cell>
          <cell r="E4265">
            <v>19.399999999999999</v>
          </cell>
        </row>
        <row r="4266">
          <cell r="C4266"/>
          <cell r="D4266">
            <v>272</v>
          </cell>
          <cell r="E4266">
            <v>43</v>
          </cell>
        </row>
        <row r="4267">
          <cell r="C4267"/>
          <cell r="D4267">
            <v>272</v>
          </cell>
          <cell r="E4267">
            <v>81.8</v>
          </cell>
        </row>
        <row r="4268">
          <cell r="C4268"/>
          <cell r="D4268">
            <v>272</v>
          </cell>
          <cell r="E4268">
            <v>12</v>
          </cell>
        </row>
        <row r="4269">
          <cell r="C4269"/>
          <cell r="D4269">
            <v>637</v>
          </cell>
          <cell r="E4269">
            <v>8.25</v>
          </cell>
        </row>
        <row r="4270">
          <cell r="C4270"/>
          <cell r="D4270">
            <v>272</v>
          </cell>
          <cell r="E4270">
            <v>0</v>
          </cell>
        </row>
        <row r="4271">
          <cell r="C4271"/>
          <cell r="D4271">
            <v>272</v>
          </cell>
          <cell r="E4271">
            <v>0</v>
          </cell>
        </row>
        <row r="4272">
          <cell r="C4272"/>
          <cell r="D4272">
            <v>271</v>
          </cell>
          <cell r="E4272">
            <v>0</v>
          </cell>
        </row>
        <row r="4273">
          <cell r="C4273"/>
          <cell r="D4273">
            <v>272</v>
          </cell>
          <cell r="E4273">
            <v>79.400000000000006</v>
          </cell>
        </row>
        <row r="4274">
          <cell r="C4274"/>
          <cell r="D4274">
            <v>272</v>
          </cell>
          <cell r="E4274">
            <v>0</v>
          </cell>
        </row>
        <row r="4275">
          <cell r="C4275"/>
          <cell r="D4275">
            <v>272</v>
          </cell>
          <cell r="E4275">
            <v>0</v>
          </cell>
        </row>
        <row r="4276">
          <cell r="C4276"/>
          <cell r="D4276">
            <v>272</v>
          </cell>
          <cell r="E4276">
            <v>0</v>
          </cell>
        </row>
        <row r="4277">
          <cell r="C4277"/>
          <cell r="D4277">
            <v>272</v>
          </cell>
          <cell r="E4277">
            <v>0</v>
          </cell>
        </row>
        <row r="4278">
          <cell r="C4278"/>
          <cell r="D4278">
            <v>272</v>
          </cell>
          <cell r="E4278">
            <v>0</v>
          </cell>
        </row>
        <row r="4279">
          <cell r="C4279"/>
          <cell r="D4279">
            <v>272</v>
          </cell>
          <cell r="E4279">
            <v>0</v>
          </cell>
        </row>
        <row r="4280">
          <cell r="C4280"/>
          <cell r="D4280">
            <v>272</v>
          </cell>
          <cell r="E4280">
            <v>0</v>
          </cell>
        </row>
        <row r="4281">
          <cell r="C4281"/>
          <cell r="D4281">
            <v>272</v>
          </cell>
          <cell r="E4281">
            <v>0</v>
          </cell>
        </row>
        <row r="4282">
          <cell r="C4282"/>
          <cell r="D4282">
            <v>272</v>
          </cell>
          <cell r="E4282">
            <v>0</v>
          </cell>
        </row>
        <row r="4283">
          <cell r="C4283"/>
          <cell r="D4283">
            <v>272</v>
          </cell>
          <cell r="E4283">
            <v>0</v>
          </cell>
        </row>
        <row r="4284">
          <cell r="C4284"/>
          <cell r="D4284">
            <v>272</v>
          </cell>
          <cell r="E4284">
            <v>4.8</v>
          </cell>
        </row>
        <row r="4285">
          <cell r="C4285"/>
          <cell r="D4285">
            <v>272</v>
          </cell>
          <cell r="E4285">
            <v>2.8</v>
          </cell>
        </row>
        <row r="4286">
          <cell r="C4286"/>
          <cell r="D4286">
            <v>272</v>
          </cell>
          <cell r="E4286">
            <v>0</v>
          </cell>
        </row>
        <row r="4287">
          <cell r="C4287"/>
          <cell r="D4287">
            <v>272</v>
          </cell>
          <cell r="E4287">
            <v>18.600000000000001</v>
          </cell>
        </row>
        <row r="4288">
          <cell r="C4288"/>
          <cell r="D4288">
            <v>272</v>
          </cell>
          <cell r="E4288">
            <v>0</v>
          </cell>
        </row>
        <row r="4289">
          <cell r="C4289"/>
          <cell r="D4289">
            <v>272</v>
          </cell>
          <cell r="E4289">
            <v>49.2</v>
          </cell>
        </row>
        <row r="4290">
          <cell r="C4290"/>
          <cell r="D4290">
            <v>272</v>
          </cell>
          <cell r="E4290">
            <v>38.54</v>
          </cell>
        </row>
        <row r="4291">
          <cell r="C4291"/>
          <cell r="D4291">
            <v>272</v>
          </cell>
          <cell r="E4291">
            <v>28.2</v>
          </cell>
        </row>
        <row r="4292">
          <cell r="C4292"/>
          <cell r="D4292">
            <v>272</v>
          </cell>
          <cell r="E4292">
            <v>0</v>
          </cell>
        </row>
        <row r="4293">
          <cell r="C4293"/>
          <cell r="D4293">
            <v>272</v>
          </cell>
          <cell r="E4293">
            <v>0</v>
          </cell>
        </row>
        <row r="4294">
          <cell r="C4294"/>
          <cell r="D4294">
            <v>272</v>
          </cell>
          <cell r="E4294">
            <v>21.4</v>
          </cell>
        </row>
        <row r="4295">
          <cell r="C4295"/>
          <cell r="D4295">
            <v>272</v>
          </cell>
          <cell r="E4295">
            <v>0</v>
          </cell>
        </row>
        <row r="4296">
          <cell r="C4296"/>
          <cell r="D4296">
            <v>272</v>
          </cell>
          <cell r="E4296">
            <v>13.8</v>
          </cell>
        </row>
        <row r="4297">
          <cell r="C4297"/>
          <cell r="D4297">
            <v>272</v>
          </cell>
          <cell r="E4297">
            <v>271.60000000000002</v>
          </cell>
        </row>
        <row r="4298">
          <cell r="C4298"/>
          <cell r="D4298">
            <v>272</v>
          </cell>
          <cell r="E4298">
            <v>300.39999999999998</v>
          </cell>
        </row>
        <row r="4299">
          <cell r="C4299"/>
          <cell r="D4299">
            <v>272</v>
          </cell>
          <cell r="E4299">
            <v>215.6</v>
          </cell>
        </row>
        <row r="4300">
          <cell r="C4300"/>
          <cell r="D4300">
            <v>272</v>
          </cell>
          <cell r="E4300">
            <v>38.200000000000003</v>
          </cell>
        </row>
        <row r="4301">
          <cell r="C4301"/>
          <cell r="D4301">
            <v>272</v>
          </cell>
          <cell r="E4301">
            <v>0</v>
          </cell>
        </row>
        <row r="4302">
          <cell r="C4302"/>
          <cell r="D4302">
            <v>272</v>
          </cell>
          <cell r="E4302">
            <v>0</v>
          </cell>
        </row>
        <row r="4303">
          <cell r="C4303"/>
          <cell r="D4303">
            <v>272</v>
          </cell>
          <cell r="E4303">
            <v>45.4</v>
          </cell>
        </row>
        <row r="4304">
          <cell r="C4304"/>
          <cell r="D4304">
            <v>272</v>
          </cell>
          <cell r="E4304">
            <v>20.399999999999999</v>
          </cell>
        </row>
        <row r="4305">
          <cell r="C4305"/>
          <cell r="D4305">
            <v>272</v>
          </cell>
          <cell r="E4305">
            <v>0</v>
          </cell>
        </row>
        <row r="4306">
          <cell r="C4306"/>
          <cell r="D4306">
            <v>272</v>
          </cell>
          <cell r="E4306">
            <v>11.2</v>
          </cell>
        </row>
        <row r="4307">
          <cell r="C4307"/>
          <cell r="D4307">
            <v>271</v>
          </cell>
          <cell r="E4307">
            <v>355</v>
          </cell>
        </row>
        <row r="4308">
          <cell r="C4308"/>
          <cell r="D4308">
            <v>272</v>
          </cell>
          <cell r="E4308">
            <v>1.78</v>
          </cell>
        </row>
        <row r="4309">
          <cell r="C4309"/>
          <cell r="D4309">
            <v>272</v>
          </cell>
          <cell r="E4309">
            <v>4.66</v>
          </cell>
        </row>
        <row r="4310">
          <cell r="C4310"/>
          <cell r="D4310">
            <v>272</v>
          </cell>
          <cell r="E4310">
            <v>2.73</v>
          </cell>
        </row>
        <row r="4311">
          <cell r="C4311"/>
          <cell r="D4311">
            <v>272</v>
          </cell>
          <cell r="E4311">
            <v>2.73</v>
          </cell>
        </row>
        <row r="4312">
          <cell r="C4312"/>
          <cell r="D4312">
            <v>272</v>
          </cell>
          <cell r="E4312">
            <v>0</v>
          </cell>
        </row>
        <row r="4313">
          <cell r="C4313"/>
          <cell r="D4313">
            <v>272</v>
          </cell>
          <cell r="E4313">
            <v>0</v>
          </cell>
        </row>
        <row r="4314">
          <cell r="C4314"/>
          <cell r="D4314">
            <v>272</v>
          </cell>
          <cell r="E4314">
            <v>3.4</v>
          </cell>
        </row>
        <row r="4315">
          <cell r="C4315"/>
          <cell r="D4315">
            <v>272</v>
          </cell>
          <cell r="E4315">
            <v>0</v>
          </cell>
        </row>
        <row r="4316">
          <cell r="C4316"/>
          <cell r="D4316">
            <v>272</v>
          </cell>
          <cell r="E4316">
            <v>10.8</v>
          </cell>
        </row>
        <row r="4317">
          <cell r="C4317"/>
          <cell r="D4317">
            <v>271</v>
          </cell>
          <cell r="E4317">
            <v>0.37</v>
          </cell>
        </row>
        <row r="4318">
          <cell r="C4318"/>
          <cell r="D4318">
            <v>271</v>
          </cell>
          <cell r="E4318">
            <v>13.49</v>
          </cell>
        </row>
        <row r="4319">
          <cell r="C4319"/>
          <cell r="D4319">
            <v>272</v>
          </cell>
          <cell r="E4319">
            <v>56</v>
          </cell>
        </row>
        <row r="4320">
          <cell r="C4320"/>
          <cell r="D4320">
            <v>272</v>
          </cell>
          <cell r="E4320">
            <v>114.8</v>
          </cell>
        </row>
        <row r="4321">
          <cell r="C4321"/>
          <cell r="D4321">
            <v>272</v>
          </cell>
          <cell r="E4321">
            <v>6.4</v>
          </cell>
        </row>
        <row r="4322">
          <cell r="C4322"/>
          <cell r="D4322">
            <v>272</v>
          </cell>
          <cell r="E4322">
            <v>24.8</v>
          </cell>
        </row>
        <row r="4323">
          <cell r="C4323"/>
          <cell r="D4323">
            <v>272</v>
          </cell>
          <cell r="E4323">
            <v>40.25</v>
          </cell>
        </row>
        <row r="4324">
          <cell r="C4324"/>
          <cell r="D4324">
            <v>271</v>
          </cell>
          <cell r="E4324">
            <v>1.6</v>
          </cell>
        </row>
        <row r="4325">
          <cell r="C4325"/>
          <cell r="D4325">
            <v>272</v>
          </cell>
          <cell r="E4325">
            <v>1</v>
          </cell>
        </row>
        <row r="4326">
          <cell r="C4326"/>
          <cell r="D4326">
            <v>272</v>
          </cell>
          <cell r="E4326">
            <v>0</v>
          </cell>
        </row>
        <row r="4327">
          <cell r="C4327"/>
          <cell r="D4327">
            <v>272</v>
          </cell>
          <cell r="E4327">
            <v>26</v>
          </cell>
        </row>
        <row r="4328">
          <cell r="C4328"/>
          <cell r="D4328">
            <v>272</v>
          </cell>
          <cell r="E4328">
            <v>0</v>
          </cell>
        </row>
        <row r="4329">
          <cell r="C4329"/>
          <cell r="D4329">
            <v>272</v>
          </cell>
          <cell r="E4329">
            <v>0</v>
          </cell>
        </row>
        <row r="4330">
          <cell r="C4330"/>
          <cell r="D4330">
            <v>271</v>
          </cell>
          <cell r="E4330">
            <v>3.14</v>
          </cell>
        </row>
        <row r="4331">
          <cell r="C4331"/>
          <cell r="D4331">
            <v>271</v>
          </cell>
          <cell r="E4331">
            <v>3.42</v>
          </cell>
        </row>
        <row r="4332">
          <cell r="C4332"/>
          <cell r="D4332">
            <v>271</v>
          </cell>
          <cell r="E4332">
            <v>4.4000000000000004</v>
          </cell>
        </row>
        <row r="4333">
          <cell r="C4333"/>
          <cell r="D4333">
            <v>271</v>
          </cell>
          <cell r="E4333">
            <v>0</v>
          </cell>
        </row>
        <row r="4334">
          <cell r="C4334"/>
          <cell r="D4334">
            <v>272</v>
          </cell>
          <cell r="E4334">
            <v>61.4</v>
          </cell>
        </row>
        <row r="4335">
          <cell r="C4335"/>
          <cell r="D4335">
            <v>272</v>
          </cell>
          <cell r="E4335">
            <v>22.4</v>
          </cell>
        </row>
        <row r="4336">
          <cell r="C4336"/>
          <cell r="D4336">
            <v>272</v>
          </cell>
          <cell r="E4336">
            <v>48.2</v>
          </cell>
        </row>
        <row r="4337">
          <cell r="C4337"/>
          <cell r="D4337">
            <v>272</v>
          </cell>
          <cell r="E4337">
            <v>912.6</v>
          </cell>
        </row>
        <row r="4338">
          <cell r="C4338"/>
          <cell r="D4338">
            <v>272</v>
          </cell>
          <cell r="E4338">
            <v>948.6</v>
          </cell>
        </row>
        <row r="4339">
          <cell r="C4339"/>
          <cell r="D4339">
            <v>278</v>
          </cell>
          <cell r="E4339">
            <v>1769</v>
          </cell>
        </row>
        <row r="4340">
          <cell r="C4340"/>
          <cell r="D4340">
            <v>272</v>
          </cell>
          <cell r="E4340">
            <v>469.6</v>
          </cell>
        </row>
        <row r="4341">
          <cell r="C4341"/>
          <cell r="D4341">
            <v>272</v>
          </cell>
          <cell r="E4341">
            <v>514.79999999999995</v>
          </cell>
        </row>
        <row r="4342">
          <cell r="C4342"/>
          <cell r="D4342">
            <v>272</v>
          </cell>
          <cell r="E4342">
            <v>486</v>
          </cell>
        </row>
        <row r="4343">
          <cell r="C4343"/>
          <cell r="D4343">
            <v>272</v>
          </cell>
          <cell r="E4343">
            <v>837.8</v>
          </cell>
        </row>
        <row r="4344">
          <cell r="C4344"/>
          <cell r="D4344">
            <v>272</v>
          </cell>
          <cell r="E4344">
            <v>0</v>
          </cell>
        </row>
        <row r="4345">
          <cell r="C4345"/>
          <cell r="D4345">
            <v>272</v>
          </cell>
          <cell r="E4345">
            <v>0</v>
          </cell>
        </row>
        <row r="4346">
          <cell r="C4346"/>
          <cell r="D4346">
            <v>272</v>
          </cell>
          <cell r="E4346">
            <v>431.4</v>
          </cell>
        </row>
        <row r="4347">
          <cell r="C4347"/>
          <cell r="D4347">
            <v>272</v>
          </cell>
          <cell r="E4347">
            <v>79</v>
          </cell>
        </row>
        <row r="4348">
          <cell r="C4348"/>
          <cell r="D4348">
            <v>272</v>
          </cell>
          <cell r="E4348">
            <v>0</v>
          </cell>
        </row>
        <row r="4349">
          <cell r="C4349"/>
          <cell r="D4349">
            <v>272</v>
          </cell>
          <cell r="E4349">
            <v>176.2</v>
          </cell>
        </row>
        <row r="4350">
          <cell r="C4350"/>
          <cell r="D4350">
            <v>272</v>
          </cell>
          <cell r="E4350">
            <v>1410.2</v>
          </cell>
        </row>
        <row r="4351">
          <cell r="C4351"/>
          <cell r="D4351">
            <v>272</v>
          </cell>
          <cell r="E4351">
            <v>477.4</v>
          </cell>
        </row>
        <row r="4352">
          <cell r="C4352"/>
          <cell r="D4352">
            <v>272</v>
          </cell>
          <cell r="E4352">
            <v>477.4</v>
          </cell>
        </row>
        <row r="4353">
          <cell r="C4353"/>
          <cell r="D4353">
            <v>272</v>
          </cell>
          <cell r="E4353">
            <v>79</v>
          </cell>
        </row>
        <row r="4354">
          <cell r="C4354"/>
          <cell r="D4354">
            <v>272</v>
          </cell>
          <cell r="E4354">
            <v>85</v>
          </cell>
        </row>
        <row r="4355">
          <cell r="C4355"/>
          <cell r="D4355">
            <v>272</v>
          </cell>
          <cell r="E4355">
            <v>0</v>
          </cell>
        </row>
        <row r="4356">
          <cell r="C4356"/>
          <cell r="D4356">
            <v>272</v>
          </cell>
          <cell r="E4356">
            <v>528.79999999999995</v>
          </cell>
        </row>
        <row r="4357">
          <cell r="C4357"/>
          <cell r="D4357">
            <v>272</v>
          </cell>
          <cell r="E4357">
            <v>186</v>
          </cell>
        </row>
        <row r="4358">
          <cell r="C4358"/>
          <cell r="D4358">
            <v>272</v>
          </cell>
          <cell r="E4358">
            <v>926.6</v>
          </cell>
        </row>
        <row r="4359">
          <cell r="C4359"/>
          <cell r="D4359">
            <v>272</v>
          </cell>
          <cell r="E4359">
            <v>0</v>
          </cell>
        </row>
        <row r="4360">
          <cell r="C4360"/>
          <cell r="D4360">
            <v>272</v>
          </cell>
          <cell r="E4360">
            <v>861.2</v>
          </cell>
        </row>
        <row r="4361">
          <cell r="C4361"/>
          <cell r="D4361">
            <v>272</v>
          </cell>
          <cell r="E4361">
            <v>543.20000000000005</v>
          </cell>
        </row>
        <row r="4362">
          <cell r="C4362"/>
          <cell r="D4362">
            <v>272</v>
          </cell>
          <cell r="E4362">
            <v>0</v>
          </cell>
        </row>
        <row r="4363">
          <cell r="C4363"/>
          <cell r="D4363">
            <v>272</v>
          </cell>
          <cell r="E4363">
            <v>0</v>
          </cell>
        </row>
        <row r="4364">
          <cell r="C4364"/>
          <cell r="D4364">
            <v>272</v>
          </cell>
          <cell r="E4364">
            <v>0</v>
          </cell>
        </row>
        <row r="4365">
          <cell r="C4365"/>
          <cell r="D4365">
            <v>272</v>
          </cell>
          <cell r="E4365">
            <v>1090</v>
          </cell>
        </row>
        <row r="4366">
          <cell r="C4366"/>
          <cell r="D4366">
            <v>272</v>
          </cell>
          <cell r="E4366">
            <v>758.2</v>
          </cell>
        </row>
        <row r="4367">
          <cell r="C4367"/>
          <cell r="D4367">
            <v>272</v>
          </cell>
          <cell r="E4367">
            <v>561.6</v>
          </cell>
        </row>
        <row r="4368">
          <cell r="C4368"/>
          <cell r="D4368">
            <v>272</v>
          </cell>
          <cell r="E4368">
            <v>894.4</v>
          </cell>
        </row>
        <row r="4369">
          <cell r="C4369"/>
          <cell r="D4369">
            <v>272</v>
          </cell>
          <cell r="E4369">
            <v>832</v>
          </cell>
        </row>
        <row r="4370">
          <cell r="C4370"/>
          <cell r="D4370">
            <v>272</v>
          </cell>
          <cell r="E4370">
            <v>832</v>
          </cell>
        </row>
        <row r="4371">
          <cell r="C4371"/>
          <cell r="D4371">
            <v>272</v>
          </cell>
          <cell r="E4371">
            <v>981.8</v>
          </cell>
        </row>
        <row r="4372">
          <cell r="C4372"/>
          <cell r="D4372">
            <v>272</v>
          </cell>
          <cell r="E4372">
            <v>1416.6</v>
          </cell>
        </row>
        <row r="4373">
          <cell r="C4373"/>
          <cell r="D4373">
            <v>272</v>
          </cell>
          <cell r="E4373">
            <v>1318.8</v>
          </cell>
        </row>
        <row r="4374">
          <cell r="C4374"/>
          <cell r="D4374">
            <v>272</v>
          </cell>
          <cell r="E4374">
            <v>940.2</v>
          </cell>
        </row>
        <row r="4375">
          <cell r="C4375"/>
          <cell r="D4375">
            <v>272</v>
          </cell>
          <cell r="E4375">
            <v>0</v>
          </cell>
        </row>
        <row r="4376">
          <cell r="C4376"/>
          <cell r="D4376">
            <v>272</v>
          </cell>
          <cell r="E4376">
            <v>1638</v>
          </cell>
        </row>
        <row r="4377">
          <cell r="C4377"/>
          <cell r="D4377">
            <v>272</v>
          </cell>
          <cell r="E4377">
            <v>1725.4</v>
          </cell>
        </row>
        <row r="4378">
          <cell r="C4378"/>
          <cell r="D4378">
            <v>272</v>
          </cell>
          <cell r="E4378">
            <v>1377</v>
          </cell>
        </row>
        <row r="4379">
          <cell r="C4379"/>
          <cell r="D4379">
            <v>272</v>
          </cell>
          <cell r="E4379">
            <v>524.20000000000005</v>
          </cell>
        </row>
        <row r="4380">
          <cell r="C4380"/>
          <cell r="D4380">
            <v>272</v>
          </cell>
          <cell r="E4380">
            <v>0</v>
          </cell>
        </row>
        <row r="4381">
          <cell r="C4381"/>
          <cell r="D4381">
            <v>272</v>
          </cell>
          <cell r="E4381">
            <v>1447.8</v>
          </cell>
        </row>
        <row r="4382">
          <cell r="C4382"/>
          <cell r="D4382">
            <v>272</v>
          </cell>
          <cell r="E4382">
            <v>1481</v>
          </cell>
        </row>
        <row r="4383">
          <cell r="C4383"/>
          <cell r="D4383">
            <v>272</v>
          </cell>
          <cell r="E4383">
            <v>0</v>
          </cell>
        </row>
        <row r="4384">
          <cell r="C4384"/>
          <cell r="D4384">
            <v>272</v>
          </cell>
          <cell r="E4384">
            <v>1856.4</v>
          </cell>
        </row>
        <row r="4385">
          <cell r="C4385"/>
          <cell r="D4385">
            <v>271</v>
          </cell>
          <cell r="E4385">
            <v>1377</v>
          </cell>
        </row>
        <row r="4386">
          <cell r="C4386"/>
          <cell r="D4386">
            <v>272</v>
          </cell>
          <cell r="E4386">
            <v>767.6</v>
          </cell>
        </row>
        <row r="4387">
          <cell r="C4387"/>
          <cell r="D4387">
            <v>272</v>
          </cell>
          <cell r="E4387">
            <v>1291.8</v>
          </cell>
        </row>
        <row r="4388">
          <cell r="C4388"/>
          <cell r="D4388">
            <v>272</v>
          </cell>
          <cell r="E4388">
            <v>505.4</v>
          </cell>
        </row>
        <row r="4389">
          <cell r="C4389"/>
          <cell r="D4389">
            <v>272</v>
          </cell>
          <cell r="E4389">
            <v>0</v>
          </cell>
        </row>
        <row r="4390">
          <cell r="C4390"/>
          <cell r="D4390">
            <v>272</v>
          </cell>
          <cell r="E4390">
            <v>0</v>
          </cell>
        </row>
        <row r="4391">
          <cell r="C4391"/>
          <cell r="D4391">
            <v>272</v>
          </cell>
          <cell r="E4391">
            <v>1551.8</v>
          </cell>
        </row>
        <row r="4392">
          <cell r="C4392"/>
          <cell r="D4392">
            <v>271</v>
          </cell>
          <cell r="E4392">
            <v>1402</v>
          </cell>
        </row>
        <row r="4393">
          <cell r="C4393"/>
          <cell r="D4393">
            <v>272</v>
          </cell>
          <cell r="E4393">
            <v>1354.2</v>
          </cell>
        </row>
        <row r="4394">
          <cell r="C4394"/>
          <cell r="D4394">
            <v>272</v>
          </cell>
          <cell r="E4394">
            <v>1481</v>
          </cell>
        </row>
        <row r="4395">
          <cell r="C4395"/>
          <cell r="D4395">
            <v>272</v>
          </cell>
          <cell r="E4395">
            <v>1354.2</v>
          </cell>
        </row>
        <row r="4396">
          <cell r="C4396"/>
          <cell r="D4396">
            <v>272</v>
          </cell>
          <cell r="E4396">
            <v>1606.8</v>
          </cell>
        </row>
        <row r="4397">
          <cell r="C4397"/>
          <cell r="D4397">
            <v>272</v>
          </cell>
          <cell r="E4397">
            <v>1457</v>
          </cell>
        </row>
        <row r="4398">
          <cell r="C4398"/>
          <cell r="D4398">
            <v>272</v>
          </cell>
          <cell r="E4398">
            <v>168</v>
          </cell>
        </row>
        <row r="4399">
          <cell r="C4399"/>
          <cell r="D4399">
            <v>272</v>
          </cell>
          <cell r="E4399">
            <v>119</v>
          </cell>
        </row>
        <row r="4400">
          <cell r="C4400"/>
          <cell r="D4400">
            <v>272</v>
          </cell>
          <cell r="E4400">
            <v>1622.4</v>
          </cell>
        </row>
        <row r="4401">
          <cell r="C4401"/>
          <cell r="D4401">
            <v>272</v>
          </cell>
          <cell r="E4401">
            <v>540.6</v>
          </cell>
        </row>
        <row r="4402">
          <cell r="C4402"/>
          <cell r="D4402">
            <v>272</v>
          </cell>
          <cell r="E4402">
            <v>524.20000000000005</v>
          </cell>
        </row>
        <row r="4403">
          <cell r="C4403"/>
          <cell r="D4403">
            <v>272</v>
          </cell>
          <cell r="E4403">
            <v>77.87</v>
          </cell>
        </row>
        <row r="4404">
          <cell r="C4404"/>
          <cell r="D4404">
            <v>272</v>
          </cell>
          <cell r="E4404">
            <v>527</v>
          </cell>
        </row>
        <row r="4405">
          <cell r="C4405"/>
          <cell r="D4405">
            <v>272</v>
          </cell>
          <cell r="E4405">
            <v>940.2</v>
          </cell>
        </row>
        <row r="4406">
          <cell r="C4406"/>
          <cell r="D4406">
            <v>272</v>
          </cell>
          <cell r="E4406">
            <v>77.87</v>
          </cell>
        </row>
        <row r="4407">
          <cell r="C4407"/>
          <cell r="D4407">
            <v>271</v>
          </cell>
          <cell r="E4407">
            <v>1597.4</v>
          </cell>
        </row>
        <row r="4408">
          <cell r="C4408"/>
          <cell r="D4408">
            <v>272</v>
          </cell>
          <cell r="E4408">
            <v>528.79999999999995</v>
          </cell>
        </row>
        <row r="4409">
          <cell r="C4409"/>
          <cell r="D4409">
            <v>272</v>
          </cell>
          <cell r="E4409">
            <v>349.2</v>
          </cell>
        </row>
        <row r="4410">
          <cell r="C4410"/>
          <cell r="D4410">
            <v>272</v>
          </cell>
          <cell r="E4410">
            <v>77.56</v>
          </cell>
        </row>
        <row r="4411">
          <cell r="C4411"/>
          <cell r="D4411">
            <v>272</v>
          </cell>
          <cell r="E4411">
            <v>77.56</v>
          </cell>
        </row>
        <row r="4412">
          <cell r="C4412"/>
          <cell r="D4412">
            <v>272</v>
          </cell>
          <cell r="E4412">
            <v>472.4</v>
          </cell>
        </row>
        <row r="4413">
          <cell r="C4413"/>
          <cell r="D4413">
            <v>637</v>
          </cell>
          <cell r="E4413">
            <v>8.25</v>
          </cell>
        </row>
        <row r="4414">
          <cell r="C4414"/>
          <cell r="D4414">
            <v>272</v>
          </cell>
          <cell r="E4414">
            <v>0</v>
          </cell>
        </row>
        <row r="4415">
          <cell r="C4415"/>
          <cell r="D4415">
            <v>272</v>
          </cell>
          <cell r="E4415">
            <v>117.8</v>
          </cell>
        </row>
        <row r="4416">
          <cell r="C4416"/>
          <cell r="D4416">
            <v>272</v>
          </cell>
          <cell r="E4416">
            <v>185.4</v>
          </cell>
        </row>
        <row r="4417">
          <cell r="C4417"/>
          <cell r="D4417">
            <v>272</v>
          </cell>
          <cell r="E4417">
            <v>178.2</v>
          </cell>
        </row>
        <row r="4418">
          <cell r="C4418"/>
          <cell r="D4418">
            <v>272</v>
          </cell>
          <cell r="E4418">
            <v>167.8</v>
          </cell>
        </row>
        <row r="4419">
          <cell r="C4419"/>
          <cell r="D4419">
            <v>272</v>
          </cell>
          <cell r="E4419">
            <v>247</v>
          </cell>
        </row>
        <row r="4420">
          <cell r="C4420"/>
          <cell r="D4420">
            <v>272</v>
          </cell>
          <cell r="E4420">
            <v>0</v>
          </cell>
        </row>
        <row r="4421">
          <cell r="C4421"/>
          <cell r="D4421">
            <v>272</v>
          </cell>
          <cell r="E4421">
            <v>142.6</v>
          </cell>
        </row>
        <row r="4422">
          <cell r="C4422"/>
          <cell r="D4422">
            <v>272</v>
          </cell>
          <cell r="E4422">
            <v>6.2</v>
          </cell>
        </row>
        <row r="4423">
          <cell r="C4423"/>
          <cell r="D4423">
            <v>272</v>
          </cell>
          <cell r="E4423">
            <v>33.6</v>
          </cell>
        </row>
        <row r="4424">
          <cell r="C4424"/>
          <cell r="D4424">
            <v>272</v>
          </cell>
          <cell r="E4424">
            <v>0</v>
          </cell>
        </row>
        <row r="4425">
          <cell r="C4425"/>
          <cell r="D4425">
            <v>272</v>
          </cell>
          <cell r="E4425">
            <v>0</v>
          </cell>
        </row>
        <row r="4426">
          <cell r="C4426"/>
          <cell r="D4426">
            <v>272</v>
          </cell>
          <cell r="E4426">
            <v>0</v>
          </cell>
        </row>
        <row r="4427">
          <cell r="C4427"/>
          <cell r="D4427">
            <v>272</v>
          </cell>
          <cell r="E4427">
            <v>0</v>
          </cell>
        </row>
        <row r="4428">
          <cell r="C4428"/>
          <cell r="D4428">
            <v>272</v>
          </cell>
          <cell r="E4428">
            <v>28.4</v>
          </cell>
        </row>
        <row r="4429">
          <cell r="C4429"/>
          <cell r="D4429">
            <v>272</v>
          </cell>
          <cell r="E4429">
            <v>75.400000000000006</v>
          </cell>
        </row>
        <row r="4430">
          <cell r="C4430"/>
          <cell r="D4430">
            <v>272</v>
          </cell>
          <cell r="E4430">
            <v>23</v>
          </cell>
        </row>
        <row r="4431">
          <cell r="C4431"/>
          <cell r="D4431">
            <v>272</v>
          </cell>
          <cell r="E4431">
            <v>0</v>
          </cell>
        </row>
        <row r="4432">
          <cell r="C4432"/>
          <cell r="D4432">
            <v>272</v>
          </cell>
          <cell r="E4432">
            <v>0</v>
          </cell>
        </row>
        <row r="4433">
          <cell r="C4433"/>
          <cell r="D4433">
            <v>272</v>
          </cell>
          <cell r="E4433">
            <v>12.6</v>
          </cell>
        </row>
        <row r="4434">
          <cell r="C4434"/>
          <cell r="D4434">
            <v>272</v>
          </cell>
          <cell r="E4434">
            <v>35.799999999999997</v>
          </cell>
        </row>
        <row r="4435">
          <cell r="C4435"/>
          <cell r="D4435">
            <v>272</v>
          </cell>
          <cell r="E4435">
            <v>276.8</v>
          </cell>
        </row>
        <row r="4436">
          <cell r="C4436"/>
          <cell r="D4436">
            <v>272</v>
          </cell>
          <cell r="E4436">
            <v>467.4</v>
          </cell>
        </row>
        <row r="4437">
          <cell r="C4437"/>
          <cell r="D4437">
            <v>272</v>
          </cell>
          <cell r="E4437">
            <v>0</v>
          </cell>
        </row>
        <row r="4438">
          <cell r="C4438"/>
          <cell r="D4438">
            <v>272</v>
          </cell>
          <cell r="E4438">
            <v>0</v>
          </cell>
        </row>
        <row r="4439">
          <cell r="C4439"/>
          <cell r="D4439">
            <v>272</v>
          </cell>
          <cell r="E4439">
            <v>4.4000000000000004</v>
          </cell>
        </row>
        <row r="4440">
          <cell r="C4440"/>
          <cell r="D4440">
            <v>272</v>
          </cell>
          <cell r="E4440">
            <v>73.2</v>
          </cell>
        </row>
        <row r="4441">
          <cell r="C4441"/>
          <cell r="D4441">
            <v>272</v>
          </cell>
          <cell r="E4441">
            <v>0</v>
          </cell>
        </row>
        <row r="4442">
          <cell r="C4442"/>
          <cell r="D4442">
            <v>272</v>
          </cell>
          <cell r="E4442">
            <v>0</v>
          </cell>
        </row>
        <row r="4443">
          <cell r="C4443"/>
          <cell r="D4443">
            <v>272</v>
          </cell>
          <cell r="E4443">
            <v>1</v>
          </cell>
        </row>
        <row r="4444">
          <cell r="C4444"/>
          <cell r="D4444">
            <v>272</v>
          </cell>
          <cell r="E4444">
            <v>5.8</v>
          </cell>
        </row>
        <row r="4445">
          <cell r="C4445"/>
          <cell r="D4445">
            <v>272</v>
          </cell>
          <cell r="E4445">
            <v>3.2</v>
          </cell>
        </row>
        <row r="4446">
          <cell r="C4446"/>
          <cell r="D4446">
            <v>272</v>
          </cell>
          <cell r="E4446">
            <v>3</v>
          </cell>
        </row>
        <row r="4447">
          <cell r="C4447"/>
          <cell r="D4447">
            <v>272</v>
          </cell>
          <cell r="E4447">
            <v>4.8</v>
          </cell>
        </row>
        <row r="4448">
          <cell r="C4448"/>
          <cell r="D4448">
            <v>272</v>
          </cell>
          <cell r="E4448">
            <v>0</v>
          </cell>
        </row>
        <row r="4449">
          <cell r="C4449"/>
          <cell r="D4449">
            <v>272</v>
          </cell>
          <cell r="E4449">
            <v>42.8</v>
          </cell>
        </row>
        <row r="4450">
          <cell r="C4450"/>
          <cell r="D4450">
            <v>272</v>
          </cell>
          <cell r="E4450">
            <v>40.799999999999997</v>
          </cell>
        </row>
        <row r="4451">
          <cell r="C4451"/>
          <cell r="D4451">
            <v>272</v>
          </cell>
          <cell r="E4451">
            <v>1.6</v>
          </cell>
        </row>
        <row r="4452">
          <cell r="C4452"/>
          <cell r="D4452">
            <v>272</v>
          </cell>
          <cell r="E4452">
            <v>4.4000000000000004</v>
          </cell>
        </row>
        <row r="4453">
          <cell r="C4453"/>
          <cell r="D4453">
            <v>272</v>
          </cell>
          <cell r="E4453">
            <v>4.2</v>
          </cell>
        </row>
        <row r="4454">
          <cell r="C4454"/>
          <cell r="D4454">
            <v>272</v>
          </cell>
          <cell r="E4454">
            <v>5.2</v>
          </cell>
        </row>
        <row r="4455">
          <cell r="C4455"/>
          <cell r="D4455">
            <v>272</v>
          </cell>
          <cell r="E4455">
            <v>16.2</v>
          </cell>
        </row>
        <row r="4456">
          <cell r="C4456"/>
          <cell r="D4456">
            <v>272</v>
          </cell>
          <cell r="E4456">
            <v>0</v>
          </cell>
        </row>
        <row r="4457">
          <cell r="C4457"/>
          <cell r="D4457">
            <v>272</v>
          </cell>
          <cell r="E4457">
            <v>0</v>
          </cell>
        </row>
        <row r="4458">
          <cell r="C4458"/>
          <cell r="D4458">
            <v>272</v>
          </cell>
          <cell r="E4458">
            <v>0</v>
          </cell>
        </row>
        <row r="4459">
          <cell r="C4459"/>
          <cell r="D4459">
            <v>272</v>
          </cell>
          <cell r="E4459">
            <v>6.6</v>
          </cell>
        </row>
        <row r="4460">
          <cell r="C4460"/>
          <cell r="D4460">
            <v>272</v>
          </cell>
          <cell r="E4460">
            <v>100.8</v>
          </cell>
        </row>
        <row r="4461">
          <cell r="C4461"/>
          <cell r="D4461">
            <v>272</v>
          </cell>
          <cell r="E4461">
            <v>0</v>
          </cell>
        </row>
        <row r="4462">
          <cell r="C4462"/>
          <cell r="D4462">
            <v>272</v>
          </cell>
          <cell r="E4462">
            <v>1.6</v>
          </cell>
        </row>
        <row r="4463">
          <cell r="C4463"/>
          <cell r="D4463">
            <v>272</v>
          </cell>
          <cell r="E4463">
            <v>6.6</v>
          </cell>
        </row>
        <row r="4464">
          <cell r="C4464"/>
          <cell r="D4464">
            <v>272</v>
          </cell>
          <cell r="E4464">
            <v>86</v>
          </cell>
        </row>
        <row r="4465">
          <cell r="C4465"/>
          <cell r="D4465">
            <v>272</v>
          </cell>
          <cell r="E4465">
            <v>190</v>
          </cell>
        </row>
        <row r="4466">
          <cell r="C4466"/>
          <cell r="D4466">
            <v>271</v>
          </cell>
          <cell r="E4466">
            <v>0</v>
          </cell>
        </row>
        <row r="4467">
          <cell r="C4467"/>
          <cell r="D4467">
            <v>271</v>
          </cell>
          <cell r="E4467">
            <v>1.6</v>
          </cell>
        </row>
        <row r="4468">
          <cell r="C4468"/>
          <cell r="D4468">
            <v>271</v>
          </cell>
          <cell r="E4468">
            <v>1.6</v>
          </cell>
        </row>
        <row r="4469">
          <cell r="C4469"/>
          <cell r="D4469">
            <v>271</v>
          </cell>
          <cell r="E4469">
            <v>0</v>
          </cell>
        </row>
        <row r="4470">
          <cell r="C4470"/>
          <cell r="D4470">
            <v>271</v>
          </cell>
          <cell r="E4470">
            <v>0</v>
          </cell>
        </row>
        <row r="4471">
          <cell r="C4471"/>
          <cell r="D4471">
            <v>272</v>
          </cell>
          <cell r="E4471">
            <v>23.6</v>
          </cell>
        </row>
        <row r="4472">
          <cell r="C4472"/>
          <cell r="D4472">
            <v>272</v>
          </cell>
          <cell r="E4472">
            <v>21.2</v>
          </cell>
        </row>
        <row r="4473">
          <cell r="C4473"/>
          <cell r="D4473">
            <v>272</v>
          </cell>
          <cell r="E4473">
            <v>60.2</v>
          </cell>
        </row>
        <row r="4474">
          <cell r="C4474"/>
          <cell r="D4474">
            <v>272</v>
          </cell>
          <cell r="E4474">
            <v>114.4</v>
          </cell>
        </row>
        <row r="4475">
          <cell r="C4475"/>
          <cell r="D4475">
            <v>272</v>
          </cell>
          <cell r="E4475">
            <v>14</v>
          </cell>
        </row>
        <row r="4476">
          <cell r="C4476"/>
          <cell r="D4476">
            <v>272</v>
          </cell>
          <cell r="E4476">
            <v>107.6</v>
          </cell>
        </row>
        <row r="4477">
          <cell r="C4477"/>
          <cell r="D4477">
            <v>272</v>
          </cell>
          <cell r="E4477">
            <v>75.8</v>
          </cell>
        </row>
        <row r="4478">
          <cell r="C4478"/>
          <cell r="D4478">
            <v>272</v>
          </cell>
          <cell r="E4478">
            <v>46.8</v>
          </cell>
        </row>
        <row r="4479">
          <cell r="C4479"/>
          <cell r="D4479">
            <v>272</v>
          </cell>
          <cell r="E4479">
            <v>0</v>
          </cell>
        </row>
        <row r="4480">
          <cell r="C4480"/>
          <cell r="D4480">
            <v>272</v>
          </cell>
          <cell r="E4480">
            <v>1.8</v>
          </cell>
        </row>
        <row r="4481">
          <cell r="C4481"/>
          <cell r="D4481">
            <v>272</v>
          </cell>
          <cell r="E4481">
            <v>4</v>
          </cell>
        </row>
        <row r="4482">
          <cell r="C4482"/>
          <cell r="D4482">
            <v>272</v>
          </cell>
          <cell r="E4482">
            <v>40.6</v>
          </cell>
        </row>
        <row r="4483">
          <cell r="C4483"/>
          <cell r="D4483">
            <v>272</v>
          </cell>
          <cell r="E4483">
            <v>12.2</v>
          </cell>
        </row>
        <row r="4484">
          <cell r="C4484"/>
          <cell r="D4484">
            <v>272</v>
          </cell>
          <cell r="E4484">
            <v>7.6</v>
          </cell>
        </row>
        <row r="4485">
          <cell r="C4485"/>
          <cell r="D4485">
            <v>272</v>
          </cell>
          <cell r="E4485">
            <v>12.6</v>
          </cell>
        </row>
        <row r="4486">
          <cell r="C4486"/>
          <cell r="D4486">
            <v>272</v>
          </cell>
          <cell r="E4486">
            <v>12.4</v>
          </cell>
        </row>
        <row r="4487">
          <cell r="C4487"/>
          <cell r="D4487">
            <v>272</v>
          </cell>
          <cell r="E4487">
            <v>26.6</v>
          </cell>
        </row>
        <row r="4488">
          <cell r="C4488"/>
          <cell r="D4488">
            <v>272</v>
          </cell>
          <cell r="E4488">
            <v>0</v>
          </cell>
        </row>
        <row r="4489">
          <cell r="C4489"/>
          <cell r="D4489">
            <v>272</v>
          </cell>
          <cell r="E4489">
            <v>29</v>
          </cell>
        </row>
        <row r="4490">
          <cell r="C4490"/>
          <cell r="D4490">
            <v>272</v>
          </cell>
          <cell r="E4490">
            <v>27.6</v>
          </cell>
        </row>
        <row r="4491">
          <cell r="C4491"/>
          <cell r="D4491">
            <v>272</v>
          </cell>
          <cell r="E4491">
            <v>2</v>
          </cell>
        </row>
        <row r="4492">
          <cell r="C4492"/>
          <cell r="D4492">
            <v>272</v>
          </cell>
          <cell r="E4492">
            <v>4</v>
          </cell>
        </row>
        <row r="4493">
          <cell r="C4493"/>
          <cell r="D4493">
            <v>272</v>
          </cell>
          <cell r="E4493">
            <v>0</v>
          </cell>
        </row>
        <row r="4494">
          <cell r="C4494"/>
          <cell r="D4494">
            <v>510</v>
          </cell>
          <cell r="E4494">
            <v>44</v>
          </cell>
        </row>
        <row r="4495">
          <cell r="C4495"/>
          <cell r="D4495">
            <v>300</v>
          </cell>
          <cell r="E4495">
            <v>28</v>
          </cell>
        </row>
        <row r="4496">
          <cell r="C4496"/>
          <cell r="D4496">
            <v>300</v>
          </cell>
          <cell r="E4496">
            <v>37</v>
          </cell>
        </row>
        <row r="4497">
          <cell r="C4497"/>
          <cell r="D4497">
            <v>300</v>
          </cell>
          <cell r="E4497">
            <v>44</v>
          </cell>
        </row>
        <row r="4498">
          <cell r="C4498"/>
          <cell r="D4498">
            <v>510</v>
          </cell>
          <cell r="E4498">
            <v>0</v>
          </cell>
        </row>
        <row r="4499">
          <cell r="C4499"/>
          <cell r="D4499">
            <v>300</v>
          </cell>
          <cell r="E4499">
            <v>44</v>
          </cell>
        </row>
        <row r="4500">
          <cell r="C4500"/>
          <cell r="D4500">
            <v>510</v>
          </cell>
          <cell r="E4500">
            <v>26</v>
          </cell>
        </row>
        <row r="4501">
          <cell r="C4501"/>
          <cell r="D4501">
            <v>510</v>
          </cell>
          <cell r="E4501">
            <v>42</v>
          </cell>
        </row>
        <row r="4502">
          <cell r="C4502"/>
          <cell r="D4502">
            <v>510</v>
          </cell>
          <cell r="E4502">
            <v>80</v>
          </cell>
        </row>
        <row r="4503">
          <cell r="C4503"/>
          <cell r="D4503">
            <v>300</v>
          </cell>
          <cell r="E4503">
            <v>40</v>
          </cell>
        </row>
        <row r="4504">
          <cell r="C4504"/>
          <cell r="D4504">
            <v>300</v>
          </cell>
          <cell r="E4504">
            <v>50</v>
          </cell>
        </row>
        <row r="4505">
          <cell r="C4505"/>
          <cell r="D4505">
            <v>300</v>
          </cell>
          <cell r="E4505">
            <v>50</v>
          </cell>
        </row>
        <row r="4506">
          <cell r="C4506"/>
          <cell r="D4506">
            <v>301</v>
          </cell>
          <cell r="E4506">
            <v>75</v>
          </cell>
        </row>
        <row r="4507">
          <cell r="C4507"/>
          <cell r="D4507">
            <v>637</v>
          </cell>
          <cell r="E4507">
            <v>21.2</v>
          </cell>
        </row>
        <row r="4508">
          <cell r="C4508"/>
          <cell r="D4508">
            <v>272</v>
          </cell>
          <cell r="E4508">
            <v>18.2</v>
          </cell>
        </row>
        <row r="4509">
          <cell r="C4509"/>
          <cell r="D4509">
            <v>271</v>
          </cell>
          <cell r="E4509">
            <v>59.4</v>
          </cell>
        </row>
        <row r="4510">
          <cell r="C4510"/>
          <cell r="D4510">
            <v>251</v>
          </cell>
          <cell r="E4510">
            <v>10.4</v>
          </cell>
        </row>
        <row r="4511">
          <cell r="C4511"/>
          <cell r="D4511">
            <v>637</v>
          </cell>
          <cell r="E4511">
            <v>8.1999999999999993</v>
          </cell>
        </row>
        <row r="4512">
          <cell r="C4512"/>
          <cell r="D4512">
            <v>278</v>
          </cell>
          <cell r="E4512">
            <v>680</v>
          </cell>
        </row>
        <row r="4513">
          <cell r="C4513"/>
          <cell r="D4513">
            <v>637</v>
          </cell>
          <cell r="E4513">
            <v>47.4</v>
          </cell>
        </row>
        <row r="4514">
          <cell r="C4514"/>
          <cell r="D4514">
            <v>637</v>
          </cell>
          <cell r="E4514">
            <v>149.4</v>
          </cell>
        </row>
        <row r="4515">
          <cell r="C4515"/>
          <cell r="D4515">
            <v>637</v>
          </cell>
          <cell r="E4515">
            <v>47.4</v>
          </cell>
        </row>
        <row r="4516">
          <cell r="C4516"/>
          <cell r="D4516">
            <v>637</v>
          </cell>
          <cell r="E4516">
            <v>74.7</v>
          </cell>
        </row>
        <row r="4517">
          <cell r="C4517"/>
          <cell r="D4517">
            <v>271</v>
          </cell>
          <cell r="E4517">
            <v>0</v>
          </cell>
        </row>
        <row r="4518">
          <cell r="C4518"/>
          <cell r="D4518">
            <v>278</v>
          </cell>
          <cell r="E4518">
            <v>1327.2</v>
          </cell>
        </row>
        <row r="4519">
          <cell r="C4519"/>
          <cell r="D4519">
            <v>272</v>
          </cell>
          <cell r="E4519">
            <v>889</v>
          </cell>
        </row>
        <row r="4520">
          <cell r="C4520"/>
          <cell r="D4520">
            <v>278</v>
          </cell>
          <cell r="E4520">
            <v>889</v>
          </cell>
        </row>
        <row r="4521">
          <cell r="C4521"/>
          <cell r="D4521">
            <v>272</v>
          </cell>
          <cell r="E4521">
            <v>119</v>
          </cell>
        </row>
        <row r="4522">
          <cell r="C4522"/>
          <cell r="D4522">
            <v>278</v>
          </cell>
          <cell r="E4522">
            <v>819</v>
          </cell>
        </row>
        <row r="4523">
          <cell r="C4523"/>
          <cell r="D4523">
            <v>278</v>
          </cell>
          <cell r="E4523">
            <v>665</v>
          </cell>
        </row>
        <row r="4524">
          <cell r="C4524"/>
          <cell r="D4524">
            <v>272</v>
          </cell>
          <cell r="E4524">
            <v>464.2</v>
          </cell>
        </row>
        <row r="4525">
          <cell r="C4525"/>
          <cell r="D4525">
            <v>637</v>
          </cell>
          <cell r="E4525">
            <v>8.25</v>
          </cell>
        </row>
        <row r="4526">
          <cell r="C4526"/>
          <cell r="D4526">
            <v>272</v>
          </cell>
          <cell r="E4526">
            <v>81</v>
          </cell>
        </row>
        <row r="4527">
          <cell r="C4527"/>
          <cell r="D4527">
            <v>272</v>
          </cell>
          <cell r="E4527">
            <v>250</v>
          </cell>
        </row>
        <row r="4528">
          <cell r="C4528"/>
          <cell r="D4528">
            <v>278</v>
          </cell>
          <cell r="E4528">
            <v>3565</v>
          </cell>
        </row>
        <row r="4529">
          <cell r="C4529"/>
          <cell r="D4529">
            <v>278</v>
          </cell>
          <cell r="E4529">
            <v>3850</v>
          </cell>
        </row>
        <row r="4530">
          <cell r="C4530"/>
          <cell r="D4530">
            <v>278</v>
          </cell>
          <cell r="E4530">
            <v>2136</v>
          </cell>
        </row>
        <row r="4531">
          <cell r="C4531"/>
          <cell r="D4531">
            <v>278</v>
          </cell>
          <cell r="E4531">
            <v>2136</v>
          </cell>
        </row>
        <row r="4532">
          <cell r="C4532"/>
          <cell r="D4532">
            <v>278</v>
          </cell>
          <cell r="E4532">
            <v>9314.7999999999993</v>
          </cell>
        </row>
        <row r="4533">
          <cell r="C4533"/>
          <cell r="D4533">
            <v>271</v>
          </cell>
          <cell r="E4533">
            <v>0</v>
          </cell>
        </row>
        <row r="4534">
          <cell r="C4534"/>
          <cell r="D4534">
            <v>278</v>
          </cell>
          <cell r="E4534">
            <v>4425.3999999999996</v>
          </cell>
        </row>
        <row r="4535">
          <cell r="C4535"/>
          <cell r="D4535">
            <v>480</v>
          </cell>
          <cell r="E4535">
            <v>0</v>
          </cell>
        </row>
        <row r="4536">
          <cell r="C4536"/>
          <cell r="D4536">
            <v>272</v>
          </cell>
          <cell r="E4536">
            <v>39.44</v>
          </cell>
        </row>
        <row r="4537">
          <cell r="C4537"/>
          <cell r="D4537">
            <v>251</v>
          </cell>
          <cell r="E4537">
            <v>55</v>
          </cell>
        </row>
        <row r="4538">
          <cell r="C4538"/>
          <cell r="D4538">
            <v>637</v>
          </cell>
          <cell r="E4538">
            <v>42.2</v>
          </cell>
        </row>
        <row r="4539">
          <cell r="C4539"/>
          <cell r="D4539">
            <v>272</v>
          </cell>
          <cell r="E4539">
            <v>260.64</v>
          </cell>
        </row>
        <row r="4540">
          <cell r="C4540"/>
          <cell r="D4540">
            <v>272</v>
          </cell>
          <cell r="E4540">
            <v>832.01</v>
          </cell>
        </row>
        <row r="4541">
          <cell r="C4541"/>
          <cell r="D4541">
            <v>272</v>
          </cell>
          <cell r="E4541">
            <v>836.08</v>
          </cell>
        </row>
        <row r="4542">
          <cell r="C4542"/>
          <cell r="D4542">
            <v>272</v>
          </cell>
          <cell r="E4542">
            <v>836.08</v>
          </cell>
        </row>
        <row r="4543">
          <cell r="C4543"/>
          <cell r="D4543">
            <v>272</v>
          </cell>
          <cell r="E4543">
            <v>836.08</v>
          </cell>
        </row>
        <row r="4544">
          <cell r="C4544"/>
          <cell r="D4544">
            <v>637</v>
          </cell>
          <cell r="E4544">
            <v>9.1</v>
          </cell>
        </row>
        <row r="4545">
          <cell r="C4545"/>
          <cell r="D4545">
            <v>637</v>
          </cell>
          <cell r="E4545">
            <v>8.25</v>
          </cell>
        </row>
        <row r="4546">
          <cell r="C4546"/>
          <cell r="D4546">
            <v>272</v>
          </cell>
          <cell r="E4546">
            <v>226.6</v>
          </cell>
        </row>
        <row r="4547">
          <cell r="C4547"/>
          <cell r="D4547">
            <v>272</v>
          </cell>
          <cell r="E4547">
            <v>287.2</v>
          </cell>
        </row>
        <row r="4548">
          <cell r="C4548"/>
          <cell r="D4548">
            <v>271</v>
          </cell>
          <cell r="E4548">
            <v>1.89</v>
          </cell>
        </row>
        <row r="4549">
          <cell r="C4549"/>
          <cell r="D4549">
            <v>271</v>
          </cell>
          <cell r="E4549">
            <v>5.66</v>
          </cell>
        </row>
        <row r="4550">
          <cell r="C4550"/>
          <cell r="D4550">
            <v>272</v>
          </cell>
          <cell r="E4550">
            <v>0.35</v>
          </cell>
        </row>
        <row r="4551">
          <cell r="C4551"/>
          <cell r="D4551">
            <v>272</v>
          </cell>
          <cell r="E4551">
            <v>0.46</v>
          </cell>
        </row>
        <row r="4552">
          <cell r="C4552"/>
          <cell r="D4552">
            <v>272</v>
          </cell>
          <cell r="E4552">
            <v>0.56000000000000005</v>
          </cell>
        </row>
        <row r="4553">
          <cell r="C4553"/>
          <cell r="D4553">
            <v>637</v>
          </cell>
          <cell r="E4553">
            <v>8.25</v>
          </cell>
        </row>
        <row r="4554">
          <cell r="C4554"/>
          <cell r="D4554">
            <v>637</v>
          </cell>
          <cell r="E4554">
            <v>8.25</v>
          </cell>
        </row>
        <row r="4555">
          <cell r="C4555"/>
          <cell r="D4555">
            <v>272</v>
          </cell>
          <cell r="E4555">
            <v>1397.8</v>
          </cell>
        </row>
        <row r="4556">
          <cell r="C4556"/>
          <cell r="D4556">
            <v>272</v>
          </cell>
          <cell r="E4556">
            <v>346.2</v>
          </cell>
        </row>
        <row r="4557">
          <cell r="C4557"/>
          <cell r="D4557">
            <v>272</v>
          </cell>
          <cell r="E4557">
            <v>346.2</v>
          </cell>
        </row>
        <row r="4558">
          <cell r="C4558"/>
          <cell r="D4558">
            <v>272</v>
          </cell>
          <cell r="E4558">
            <v>23.13</v>
          </cell>
        </row>
        <row r="4559">
          <cell r="C4559"/>
          <cell r="D4559">
            <v>272</v>
          </cell>
          <cell r="E4559">
            <v>22.8</v>
          </cell>
        </row>
        <row r="4560">
          <cell r="C4560"/>
          <cell r="D4560">
            <v>271</v>
          </cell>
          <cell r="E4560">
            <v>71.400000000000006</v>
          </cell>
        </row>
        <row r="4561">
          <cell r="C4561"/>
          <cell r="D4561">
            <v>272</v>
          </cell>
          <cell r="E4561">
            <v>23.13</v>
          </cell>
        </row>
        <row r="4562">
          <cell r="C4562"/>
          <cell r="D4562">
            <v>272</v>
          </cell>
          <cell r="E4562">
            <v>8.1999999999999993</v>
          </cell>
        </row>
        <row r="4563">
          <cell r="C4563"/>
          <cell r="D4563">
            <v>271</v>
          </cell>
          <cell r="E4563">
            <v>299</v>
          </cell>
        </row>
        <row r="4564">
          <cell r="C4564"/>
          <cell r="D4564">
            <v>271</v>
          </cell>
          <cell r="E4564">
            <v>494.2</v>
          </cell>
        </row>
        <row r="4565">
          <cell r="C4565"/>
          <cell r="D4565">
            <v>271</v>
          </cell>
          <cell r="E4565">
            <v>32</v>
          </cell>
        </row>
        <row r="4566">
          <cell r="C4566"/>
          <cell r="D4566">
            <v>272</v>
          </cell>
          <cell r="E4566">
            <v>108.8</v>
          </cell>
        </row>
        <row r="4567">
          <cell r="C4567"/>
          <cell r="D4567">
            <v>271</v>
          </cell>
          <cell r="E4567">
            <v>132.19999999999999</v>
          </cell>
        </row>
        <row r="4568">
          <cell r="C4568"/>
          <cell r="D4568">
            <v>271</v>
          </cell>
          <cell r="E4568">
            <v>33.799999999999997</v>
          </cell>
        </row>
        <row r="4569">
          <cell r="C4569"/>
          <cell r="D4569">
            <v>272</v>
          </cell>
          <cell r="E4569">
            <v>30</v>
          </cell>
        </row>
        <row r="4570">
          <cell r="C4570"/>
          <cell r="D4570">
            <v>272</v>
          </cell>
          <cell r="E4570">
            <v>81</v>
          </cell>
        </row>
        <row r="4571">
          <cell r="C4571"/>
          <cell r="D4571">
            <v>637</v>
          </cell>
          <cell r="E4571">
            <v>106.3</v>
          </cell>
        </row>
        <row r="4572">
          <cell r="C4572"/>
          <cell r="D4572">
            <v>252</v>
          </cell>
          <cell r="E4572">
            <v>12.75</v>
          </cell>
        </row>
        <row r="4573">
          <cell r="C4573"/>
          <cell r="D4573">
            <v>252</v>
          </cell>
          <cell r="E4573">
            <v>12.75</v>
          </cell>
        </row>
        <row r="4574">
          <cell r="C4574"/>
          <cell r="D4574">
            <v>272</v>
          </cell>
          <cell r="E4574">
            <v>113.6</v>
          </cell>
        </row>
        <row r="4575">
          <cell r="C4575"/>
          <cell r="D4575">
            <v>637</v>
          </cell>
          <cell r="E4575">
            <v>32.049999999999997</v>
          </cell>
        </row>
        <row r="4576">
          <cell r="C4576"/>
          <cell r="D4576">
            <v>637</v>
          </cell>
          <cell r="E4576">
            <v>17.2</v>
          </cell>
        </row>
        <row r="4577">
          <cell r="C4577"/>
          <cell r="D4577">
            <v>278</v>
          </cell>
          <cell r="E4577">
            <v>1275</v>
          </cell>
        </row>
        <row r="4578">
          <cell r="C4578"/>
          <cell r="D4578">
            <v>278</v>
          </cell>
          <cell r="E4578">
            <v>1275</v>
          </cell>
        </row>
        <row r="4579">
          <cell r="C4579"/>
          <cell r="D4579">
            <v>278</v>
          </cell>
          <cell r="E4579">
            <v>1275</v>
          </cell>
        </row>
        <row r="4580">
          <cell r="C4580"/>
          <cell r="D4580">
            <v>278</v>
          </cell>
          <cell r="E4580">
            <v>920</v>
          </cell>
        </row>
        <row r="4581">
          <cell r="C4581"/>
          <cell r="D4581">
            <v>251</v>
          </cell>
          <cell r="E4581">
            <v>119.6</v>
          </cell>
        </row>
        <row r="4582">
          <cell r="C4582"/>
          <cell r="D4582">
            <v>272</v>
          </cell>
          <cell r="E4582">
            <v>274.60000000000002</v>
          </cell>
        </row>
        <row r="4583">
          <cell r="C4583"/>
          <cell r="D4583">
            <v>272</v>
          </cell>
          <cell r="E4583">
            <v>274.60000000000002</v>
          </cell>
        </row>
        <row r="4584">
          <cell r="C4584"/>
          <cell r="D4584">
            <v>272</v>
          </cell>
          <cell r="E4584">
            <v>905.8</v>
          </cell>
        </row>
        <row r="4585">
          <cell r="C4585"/>
          <cell r="D4585">
            <v>272</v>
          </cell>
          <cell r="E4585">
            <v>479.2</v>
          </cell>
        </row>
        <row r="4586">
          <cell r="C4586"/>
          <cell r="D4586">
            <v>272</v>
          </cell>
          <cell r="E4586">
            <v>504.8</v>
          </cell>
        </row>
        <row r="4587">
          <cell r="C4587"/>
          <cell r="D4587">
            <v>272</v>
          </cell>
          <cell r="E4587">
            <v>0</v>
          </cell>
        </row>
        <row r="4588">
          <cell r="C4588"/>
          <cell r="D4588">
            <v>272</v>
          </cell>
          <cell r="E4588">
            <v>1381.2</v>
          </cell>
        </row>
        <row r="4589">
          <cell r="C4589"/>
          <cell r="D4589">
            <v>272</v>
          </cell>
          <cell r="E4589">
            <v>1697.4</v>
          </cell>
        </row>
        <row r="4590">
          <cell r="C4590"/>
          <cell r="D4590">
            <v>272</v>
          </cell>
          <cell r="E4590">
            <v>0</v>
          </cell>
        </row>
        <row r="4591">
          <cell r="C4591"/>
          <cell r="D4591">
            <v>272</v>
          </cell>
          <cell r="E4591">
            <v>109.6</v>
          </cell>
        </row>
        <row r="4592">
          <cell r="C4592"/>
          <cell r="D4592">
            <v>272</v>
          </cell>
          <cell r="E4592">
            <v>51.5</v>
          </cell>
        </row>
        <row r="4593">
          <cell r="C4593"/>
          <cell r="D4593">
            <v>360</v>
          </cell>
          <cell r="E4593">
            <v>7583</v>
          </cell>
        </row>
        <row r="4594">
          <cell r="C4594"/>
          <cell r="D4594">
            <v>360</v>
          </cell>
          <cell r="E4594">
            <v>3818.2</v>
          </cell>
        </row>
        <row r="4595">
          <cell r="C4595"/>
          <cell r="D4595">
            <v>360</v>
          </cell>
          <cell r="E4595">
            <v>6065.6</v>
          </cell>
        </row>
        <row r="4596">
          <cell r="C4596"/>
          <cell r="D4596">
            <v>360</v>
          </cell>
          <cell r="E4596">
            <v>6825.6</v>
          </cell>
        </row>
        <row r="4597">
          <cell r="C4597"/>
          <cell r="D4597">
            <v>272</v>
          </cell>
          <cell r="E4597">
            <v>27.4</v>
          </cell>
        </row>
        <row r="4598">
          <cell r="C4598"/>
          <cell r="D4598">
            <v>271</v>
          </cell>
          <cell r="E4598">
            <v>0</v>
          </cell>
        </row>
        <row r="4599">
          <cell r="C4599"/>
          <cell r="D4599">
            <v>272</v>
          </cell>
          <cell r="E4599">
            <v>57</v>
          </cell>
        </row>
        <row r="4600">
          <cell r="C4600"/>
          <cell r="D4600">
            <v>272</v>
          </cell>
          <cell r="E4600">
            <v>9.49</v>
          </cell>
        </row>
        <row r="4601">
          <cell r="C4601"/>
          <cell r="D4601">
            <v>271</v>
          </cell>
          <cell r="E4601">
            <v>0</v>
          </cell>
        </row>
        <row r="4602">
          <cell r="C4602"/>
          <cell r="D4602">
            <v>271</v>
          </cell>
          <cell r="E4602">
            <v>0</v>
          </cell>
        </row>
        <row r="4603">
          <cell r="C4603"/>
          <cell r="D4603">
            <v>271</v>
          </cell>
          <cell r="E4603">
            <v>6</v>
          </cell>
        </row>
        <row r="4604">
          <cell r="C4604"/>
          <cell r="D4604">
            <v>271</v>
          </cell>
          <cell r="E4604">
            <v>8.1999999999999993</v>
          </cell>
        </row>
        <row r="4605">
          <cell r="C4605"/>
          <cell r="D4605">
            <v>251</v>
          </cell>
          <cell r="E4605">
            <v>13</v>
          </cell>
        </row>
        <row r="4606">
          <cell r="C4606"/>
          <cell r="D4606">
            <v>251</v>
          </cell>
          <cell r="E4606">
            <v>13</v>
          </cell>
        </row>
        <row r="4607">
          <cell r="C4607"/>
          <cell r="D4607">
            <v>272</v>
          </cell>
          <cell r="E4607">
            <v>1372.8</v>
          </cell>
        </row>
        <row r="4608">
          <cell r="C4608"/>
          <cell r="D4608">
            <v>251</v>
          </cell>
          <cell r="E4608">
            <v>0</v>
          </cell>
        </row>
        <row r="4609">
          <cell r="C4609"/>
          <cell r="D4609">
            <v>251</v>
          </cell>
          <cell r="E4609">
            <v>0</v>
          </cell>
        </row>
        <row r="4610">
          <cell r="C4610"/>
          <cell r="D4610">
            <v>251</v>
          </cell>
          <cell r="E4610">
            <v>49</v>
          </cell>
        </row>
        <row r="4611">
          <cell r="C4611"/>
          <cell r="D4611">
            <v>272</v>
          </cell>
          <cell r="E4611">
            <v>73</v>
          </cell>
        </row>
        <row r="4612">
          <cell r="C4612"/>
          <cell r="D4612">
            <v>272</v>
          </cell>
          <cell r="E4612">
            <v>5982.6</v>
          </cell>
        </row>
        <row r="4613">
          <cell r="C4613"/>
          <cell r="D4613">
            <v>278</v>
          </cell>
          <cell r="E4613">
            <v>7451.8</v>
          </cell>
        </row>
        <row r="4614">
          <cell r="C4614"/>
          <cell r="D4614">
            <v>278</v>
          </cell>
          <cell r="E4614">
            <v>2326.4</v>
          </cell>
        </row>
        <row r="4615">
          <cell r="C4615"/>
          <cell r="D4615">
            <v>278</v>
          </cell>
          <cell r="E4615">
            <v>7451.8</v>
          </cell>
        </row>
        <row r="4616">
          <cell r="C4616"/>
          <cell r="D4616">
            <v>278</v>
          </cell>
          <cell r="E4616">
            <v>7655.2</v>
          </cell>
        </row>
        <row r="4617">
          <cell r="C4617"/>
          <cell r="D4617">
            <v>278</v>
          </cell>
          <cell r="E4617">
            <v>7451.8</v>
          </cell>
        </row>
        <row r="4618">
          <cell r="C4618"/>
          <cell r="D4618">
            <v>271</v>
          </cell>
          <cell r="E4618">
            <v>0</v>
          </cell>
        </row>
        <row r="4619">
          <cell r="C4619"/>
          <cell r="D4619">
            <v>271</v>
          </cell>
          <cell r="E4619">
            <v>123</v>
          </cell>
        </row>
        <row r="4620">
          <cell r="C4620"/>
          <cell r="D4620">
            <v>271</v>
          </cell>
          <cell r="E4620">
            <v>123</v>
          </cell>
        </row>
        <row r="4621">
          <cell r="C4621"/>
          <cell r="D4621">
            <v>271</v>
          </cell>
          <cell r="E4621">
            <v>123</v>
          </cell>
        </row>
        <row r="4622">
          <cell r="C4622"/>
          <cell r="D4622">
            <v>271</v>
          </cell>
          <cell r="E4622">
            <v>129</v>
          </cell>
        </row>
        <row r="4623">
          <cell r="C4623"/>
          <cell r="D4623">
            <v>450</v>
          </cell>
          <cell r="E4623">
            <v>199.2</v>
          </cell>
        </row>
        <row r="4624">
          <cell r="C4624"/>
          <cell r="D4624">
            <v>637</v>
          </cell>
          <cell r="E4624">
            <v>8.25</v>
          </cell>
        </row>
        <row r="4625">
          <cell r="C4625"/>
          <cell r="D4625">
            <v>637</v>
          </cell>
          <cell r="E4625">
            <v>17.149999999999999</v>
          </cell>
        </row>
        <row r="4626">
          <cell r="C4626"/>
          <cell r="D4626">
            <v>272</v>
          </cell>
          <cell r="E4626">
            <v>832</v>
          </cell>
        </row>
        <row r="4627">
          <cell r="C4627"/>
          <cell r="D4627">
            <v>272</v>
          </cell>
          <cell r="E4627">
            <v>832</v>
          </cell>
        </row>
        <row r="4628">
          <cell r="C4628"/>
          <cell r="D4628">
            <v>272</v>
          </cell>
          <cell r="E4628">
            <v>832</v>
          </cell>
        </row>
        <row r="4629">
          <cell r="C4629"/>
          <cell r="D4629">
            <v>272</v>
          </cell>
          <cell r="E4629">
            <v>0</v>
          </cell>
        </row>
        <row r="4630">
          <cell r="C4630"/>
          <cell r="D4630">
            <v>272</v>
          </cell>
          <cell r="E4630">
            <v>534.6</v>
          </cell>
        </row>
        <row r="4631">
          <cell r="C4631"/>
          <cell r="D4631">
            <v>637</v>
          </cell>
          <cell r="E4631">
            <v>8.25</v>
          </cell>
        </row>
        <row r="4632">
          <cell r="C4632"/>
          <cell r="D4632">
            <v>637</v>
          </cell>
          <cell r="E4632">
            <v>11</v>
          </cell>
        </row>
        <row r="4633">
          <cell r="C4633"/>
          <cell r="D4633">
            <v>637</v>
          </cell>
          <cell r="E4633">
            <v>8.1999999999999993</v>
          </cell>
        </row>
        <row r="4634">
          <cell r="C4634"/>
          <cell r="D4634">
            <v>272</v>
          </cell>
          <cell r="E4634">
            <v>8.5</v>
          </cell>
        </row>
        <row r="4635">
          <cell r="C4635"/>
          <cell r="D4635">
            <v>272</v>
          </cell>
          <cell r="E4635">
            <v>1.66</v>
          </cell>
        </row>
        <row r="4636">
          <cell r="C4636"/>
          <cell r="D4636">
            <v>251</v>
          </cell>
          <cell r="E4636">
            <v>29.6</v>
          </cell>
        </row>
        <row r="4637">
          <cell r="C4637"/>
          <cell r="D4637">
            <v>637</v>
          </cell>
          <cell r="E4637">
            <v>18.399999999999999</v>
          </cell>
        </row>
        <row r="4638">
          <cell r="C4638"/>
          <cell r="D4638">
            <v>272</v>
          </cell>
          <cell r="E4638">
            <v>13.59</v>
          </cell>
        </row>
        <row r="4639">
          <cell r="C4639"/>
          <cell r="D4639">
            <v>272</v>
          </cell>
          <cell r="E4639">
            <v>1115</v>
          </cell>
        </row>
        <row r="4640">
          <cell r="C4640"/>
          <cell r="D4640">
            <v>252</v>
          </cell>
          <cell r="E4640">
            <v>8.25</v>
          </cell>
        </row>
        <row r="4641">
          <cell r="C4641"/>
          <cell r="D4641">
            <v>278</v>
          </cell>
          <cell r="E4641">
            <v>1093</v>
          </cell>
        </row>
        <row r="4642">
          <cell r="C4642"/>
          <cell r="D4642">
            <v>272</v>
          </cell>
          <cell r="E4642">
            <v>1638</v>
          </cell>
        </row>
        <row r="4643">
          <cell r="C4643"/>
          <cell r="D4643">
            <v>272</v>
          </cell>
          <cell r="E4643">
            <v>1638</v>
          </cell>
        </row>
        <row r="4644">
          <cell r="C4644"/>
          <cell r="D4644">
            <v>272</v>
          </cell>
          <cell r="E4644">
            <v>1638</v>
          </cell>
        </row>
        <row r="4645">
          <cell r="C4645"/>
          <cell r="D4645">
            <v>272</v>
          </cell>
          <cell r="E4645">
            <v>1638</v>
          </cell>
        </row>
        <row r="4646">
          <cell r="C4646"/>
          <cell r="D4646">
            <v>272</v>
          </cell>
          <cell r="E4646">
            <v>1220</v>
          </cell>
        </row>
        <row r="4647">
          <cell r="C4647"/>
          <cell r="D4647">
            <v>272</v>
          </cell>
          <cell r="E4647">
            <v>1638</v>
          </cell>
        </row>
        <row r="4648">
          <cell r="C4648"/>
          <cell r="D4648">
            <v>272</v>
          </cell>
          <cell r="E4648">
            <v>1220</v>
          </cell>
        </row>
        <row r="4649">
          <cell r="C4649"/>
          <cell r="D4649">
            <v>272</v>
          </cell>
          <cell r="E4649">
            <v>0</v>
          </cell>
        </row>
        <row r="4650">
          <cell r="C4650"/>
          <cell r="D4650">
            <v>272</v>
          </cell>
          <cell r="E4650">
            <v>8.4</v>
          </cell>
        </row>
        <row r="4651">
          <cell r="C4651"/>
          <cell r="D4651">
            <v>272</v>
          </cell>
          <cell r="E4651">
            <v>8.4</v>
          </cell>
        </row>
        <row r="4652">
          <cell r="C4652"/>
          <cell r="D4652">
            <v>710</v>
          </cell>
          <cell r="E4652">
            <v>122.8</v>
          </cell>
        </row>
        <row r="4653">
          <cell r="C4653"/>
          <cell r="D4653">
            <v>710</v>
          </cell>
          <cell r="E4653">
            <v>294.2</v>
          </cell>
        </row>
        <row r="4654">
          <cell r="C4654"/>
          <cell r="D4654">
            <v>272</v>
          </cell>
          <cell r="E4654">
            <v>29.2</v>
          </cell>
        </row>
        <row r="4655">
          <cell r="C4655"/>
          <cell r="D4655">
            <v>272</v>
          </cell>
          <cell r="E4655">
            <v>0</v>
          </cell>
        </row>
        <row r="4656">
          <cell r="C4656"/>
          <cell r="D4656">
            <v>710</v>
          </cell>
          <cell r="E4656">
            <v>122.8</v>
          </cell>
        </row>
        <row r="4657">
          <cell r="C4657"/>
          <cell r="D4657">
            <v>710</v>
          </cell>
          <cell r="E4657">
            <v>294.2</v>
          </cell>
        </row>
        <row r="4658">
          <cell r="C4658"/>
          <cell r="D4658">
            <v>272</v>
          </cell>
          <cell r="E4658">
            <v>1.7</v>
          </cell>
        </row>
        <row r="4659">
          <cell r="C4659"/>
          <cell r="D4659">
            <v>271</v>
          </cell>
          <cell r="E4659">
            <v>3.4</v>
          </cell>
        </row>
        <row r="4660">
          <cell r="C4660"/>
          <cell r="D4660">
            <v>272</v>
          </cell>
          <cell r="E4660">
            <v>627.20000000000005</v>
          </cell>
        </row>
        <row r="4661">
          <cell r="C4661"/>
          <cell r="D4661">
            <v>278</v>
          </cell>
          <cell r="E4661">
            <v>148</v>
          </cell>
        </row>
        <row r="4662">
          <cell r="C4662"/>
          <cell r="D4662">
            <v>272</v>
          </cell>
          <cell r="E4662">
            <v>1447.8</v>
          </cell>
        </row>
        <row r="4663">
          <cell r="C4663"/>
          <cell r="D4663">
            <v>272</v>
          </cell>
          <cell r="E4663">
            <v>1119</v>
          </cell>
        </row>
        <row r="4664">
          <cell r="C4664"/>
          <cell r="D4664">
            <v>271</v>
          </cell>
          <cell r="E4664">
            <v>29</v>
          </cell>
        </row>
        <row r="4665">
          <cell r="C4665"/>
          <cell r="D4665">
            <v>271</v>
          </cell>
          <cell r="E4665">
            <v>0.6</v>
          </cell>
        </row>
        <row r="4666">
          <cell r="C4666"/>
          <cell r="D4666">
            <v>271</v>
          </cell>
          <cell r="E4666">
            <v>4.5999999999999996</v>
          </cell>
        </row>
        <row r="4667">
          <cell r="C4667"/>
          <cell r="D4667">
            <v>272</v>
          </cell>
          <cell r="E4667">
            <v>18</v>
          </cell>
        </row>
        <row r="4668">
          <cell r="C4668"/>
          <cell r="D4668">
            <v>252</v>
          </cell>
          <cell r="E4668">
            <v>625</v>
          </cell>
        </row>
        <row r="4669">
          <cell r="C4669"/>
          <cell r="D4669">
            <v>272</v>
          </cell>
          <cell r="E4669">
            <v>296.60000000000002</v>
          </cell>
        </row>
        <row r="4670">
          <cell r="C4670"/>
          <cell r="D4670">
            <v>272</v>
          </cell>
          <cell r="E4670">
            <v>0</v>
          </cell>
        </row>
        <row r="4671">
          <cell r="C4671"/>
          <cell r="D4671">
            <v>983</v>
          </cell>
          <cell r="E4671">
            <v>75</v>
          </cell>
        </row>
        <row r="4672">
          <cell r="C4672"/>
          <cell r="D4672">
            <v>272</v>
          </cell>
          <cell r="E4672">
            <v>142.6</v>
          </cell>
        </row>
        <row r="4673">
          <cell r="C4673"/>
          <cell r="D4673">
            <v>272</v>
          </cell>
          <cell r="E4673">
            <v>142.6</v>
          </cell>
        </row>
        <row r="4674">
          <cell r="C4674"/>
          <cell r="D4674">
            <v>272</v>
          </cell>
          <cell r="E4674">
            <v>142.6</v>
          </cell>
        </row>
        <row r="4675">
          <cell r="C4675"/>
          <cell r="D4675">
            <v>983</v>
          </cell>
          <cell r="E4675">
            <v>3785.6</v>
          </cell>
        </row>
        <row r="4676">
          <cell r="C4676"/>
          <cell r="D4676">
            <v>983</v>
          </cell>
          <cell r="E4676">
            <v>3750</v>
          </cell>
        </row>
        <row r="4677">
          <cell r="C4677"/>
          <cell r="D4677">
            <v>983</v>
          </cell>
          <cell r="E4677">
            <v>1850</v>
          </cell>
        </row>
        <row r="4678">
          <cell r="C4678"/>
          <cell r="D4678">
            <v>983</v>
          </cell>
          <cell r="E4678">
            <v>3750</v>
          </cell>
        </row>
        <row r="4679">
          <cell r="C4679"/>
          <cell r="D4679">
            <v>983</v>
          </cell>
          <cell r="E4679">
            <v>1850</v>
          </cell>
        </row>
        <row r="4680">
          <cell r="C4680"/>
          <cell r="D4680">
            <v>983</v>
          </cell>
          <cell r="E4680">
            <v>4750</v>
          </cell>
        </row>
        <row r="4681">
          <cell r="C4681"/>
          <cell r="D4681">
            <v>983</v>
          </cell>
          <cell r="E4681">
            <v>3750</v>
          </cell>
        </row>
        <row r="4682">
          <cell r="C4682"/>
          <cell r="D4682">
            <v>983</v>
          </cell>
          <cell r="E4682">
            <v>2100</v>
          </cell>
        </row>
        <row r="4683">
          <cell r="C4683"/>
          <cell r="D4683">
            <v>983</v>
          </cell>
          <cell r="E4683">
            <v>750</v>
          </cell>
        </row>
        <row r="4684">
          <cell r="C4684"/>
          <cell r="D4684">
            <v>983</v>
          </cell>
          <cell r="E4684">
            <v>3000</v>
          </cell>
        </row>
        <row r="4685">
          <cell r="C4685"/>
          <cell r="D4685">
            <v>983</v>
          </cell>
          <cell r="E4685">
            <v>1250</v>
          </cell>
        </row>
        <row r="4686">
          <cell r="C4686"/>
          <cell r="D4686">
            <v>983</v>
          </cell>
          <cell r="E4686">
            <v>4500</v>
          </cell>
        </row>
        <row r="4687">
          <cell r="C4687"/>
          <cell r="D4687">
            <v>983</v>
          </cell>
          <cell r="E4687">
            <v>1500</v>
          </cell>
        </row>
        <row r="4688">
          <cell r="C4688"/>
          <cell r="D4688">
            <v>983</v>
          </cell>
          <cell r="E4688">
            <v>2750</v>
          </cell>
        </row>
        <row r="4689">
          <cell r="C4689"/>
          <cell r="D4689">
            <v>983</v>
          </cell>
          <cell r="E4689">
            <v>1000</v>
          </cell>
        </row>
        <row r="4690">
          <cell r="C4690"/>
          <cell r="D4690">
            <v>983</v>
          </cell>
          <cell r="E4690">
            <v>3500</v>
          </cell>
        </row>
        <row r="4691">
          <cell r="C4691"/>
          <cell r="D4691">
            <v>983</v>
          </cell>
          <cell r="E4691">
            <v>1500</v>
          </cell>
        </row>
        <row r="4692">
          <cell r="C4692"/>
          <cell r="D4692">
            <v>983</v>
          </cell>
          <cell r="E4692">
            <v>5750</v>
          </cell>
        </row>
        <row r="4693">
          <cell r="C4693"/>
          <cell r="D4693">
            <v>983</v>
          </cell>
          <cell r="E4693">
            <v>4750</v>
          </cell>
        </row>
        <row r="4694">
          <cell r="C4694"/>
          <cell r="D4694">
            <v>983</v>
          </cell>
          <cell r="E4694">
            <v>3750</v>
          </cell>
        </row>
        <row r="4695">
          <cell r="C4695"/>
          <cell r="D4695">
            <v>983</v>
          </cell>
          <cell r="E4695">
            <v>2750</v>
          </cell>
        </row>
        <row r="4696">
          <cell r="C4696"/>
          <cell r="D4696">
            <v>272</v>
          </cell>
          <cell r="E4696">
            <v>760.6</v>
          </cell>
        </row>
        <row r="4697">
          <cell r="C4697"/>
          <cell r="D4697">
            <v>278</v>
          </cell>
          <cell r="E4697">
            <v>0</v>
          </cell>
        </row>
        <row r="4698">
          <cell r="C4698"/>
          <cell r="D4698">
            <v>278</v>
          </cell>
          <cell r="E4698">
            <v>1480.8</v>
          </cell>
        </row>
        <row r="4699">
          <cell r="C4699"/>
          <cell r="D4699">
            <v>278</v>
          </cell>
          <cell r="E4699">
            <v>616.6</v>
          </cell>
        </row>
        <row r="4700">
          <cell r="C4700"/>
          <cell r="D4700">
            <v>278</v>
          </cell>
          <cell r="E4700">
            <v>1480.8</v>
          </cell>
        </row>
        <row r="4701">
          <cell r="C4701"/>
          <cell r="D4701">
            <v>278</v>
          </cell>
          <cell r="E4701">
            <v>1480.8</v>
          </cell>
        </row>
        <row r="4702">
          <cell r="C4702"/>
          <cell r="D4702">
            <v>272</v>
          </cell>
          <cell r="E4702">
            <v>1695</v>
          </cell>
        </row>
        <row r="4703">
          <cell r="C4703"/>
          <cell r="D4703">
            <v>278</v>
          </cell>
          <cell r="E4703">
            <v>2223</v>
          </cell>
        </row>
        <row r="4704">
          <cell r="C4704"/>
          <cell r="D4704">
            <v>278</v>
          </cell>
          <cell r="E4704">
            <v>2047.4</v>
          </cell>
        </row>
        <row r="4705">
          <cell r="C4705"/>
          <cell r="D4705">
            <v>278</v>
          </cell>
          <cell r="E4705">
            <v>1672.6</v>
          </cell>
        </row>
        <row r="4706">
          <cell r="C4706"/>
          <cell r="D4706">
            <v>278</v>
          </cell>
          <cell r="E4706">
            <v>8486.4</v>
          </cell>
        </row>
        <row r="4707">
          <cell r="C4707"/>
          <cell r="D4707">
            <v>278</v>
          </cell>
          <cell r="E4707">
            <v>8486.4</v>
          </cell>
        </row>
        <row r="4708">
          <cell r="C4708"/>
          <cell r="D4708">
            <v>278</v>
          </cell>
          <cell r="E4708">
            <v>8486.4</v>
          </cell>
        </row>
        <row r="4709">
          <cell r="C4709"/>
          <cell r="D4709">
            <v>278</v>
          </cell>
          <cell r="E4709">
            <v>8486.4</v>
          </cell>
        </row>
        <row r="4710">
          <cell r="C4710"/>
          <cell r="D4710">
            <v>278</v>
          </cell>
          <cell r="E4710">
            <v>8486.4</v>
          </cell>
        </row>
        <row r="4711">
          <cell r="C4711"/>
          <cell r="D4711">
            <v>278</v>
          </cell>
          <cell r="E4711">
            <v>3106</v>
          </cell>
        </row>
        <row r="4712">
          <cell r="C4712"/>
          <cell r="D4712">
            <v>278</v>
          </cell>
          <cell r="E4712">
            <v>2693</v>
          </cell>
        </row>
        <row r="4713">
          <cell r="C4713"/>
          <cell r="D4713">
            <v>278</v>
          </cell>
          <cell r="E4713">
            <v>8486.4</v>
          </cell>
        </row>
        <row r="4714">
          <cell r="C4714"/>
          <cell r="D4714">
            <v>278</v>
          </cell>
          <cell r="E4714">
            <v>2693.8</v>
          </cell>
        </row>
        <row r="4715">
          <cell r="C4715"/>
          <cell r="D4715">
            <v>278</v>
          </cell>
          <cell r="E4715">
            <v>4866.8</v>
          </cell>
        </row>
        <row r="4716">
          <cell r="C4716"/>
          <cell r="D4716">
            <v>278</v>
          </cell>
          <cell r="E4716">
            <v>13689</v>
          </cell>
        </row>
        <row r="4717">
          <cell r="C4717"/>
          <cell r="D4717">
            <v>278</v>
          </cell>
          <cell r="E4717">
            <v>4184</v>
          </cell>
        </row>
        <row r="4718">
          <cell r="C4718"/>
          <cell r="D4718">
            <v>278</v>
          </cell>
          <cell r="E4718">
            <v>4184</v>
          </cell>
        </row>
        <row r="4719">
          <cell r="C4719"/>
          <cell r="D4719">
            <v>278</v>
          </cell>
          <cell r="E4719">
            <v>1562.6</v>
          </cell>
        </row>
        <row r="4720">
          <cell r="C4720"/>
          <cell r="D4720">
            <v>272</v>
          </cell>
          <cell r="E4720">
            <v>320</v>
          </cell>
        </row>
        <row r="4721">
          <cell r="C4721"/>
          <cell r="D4721">
            <v>278</v>
          </cell>
          <cell r="E4721">
            <v>11199.4</v>
          </cell>
        </row>
        <row r="4722">
          <cell r="C4722"/>
          <cell r="D4722">
            <v>278</v>
          </cell>
          <cell r="E4722">
            <v>5522.4</v>
          </cell>
        </row>
        <row r="4723">
          <cell r="C4723"/>
          <cell r="D4723">
            <v>278</v>
          </cell>
          <cell r="E4723">
            <v>4090.4</v>
          </cell>
        </row>
        <row r="4724">
          <cell r="C4724"/>
          <cell r="D4724">
            <v>278</v>
          </cell>
          <cell r="E4724">
            <v>3106</v>
          </cell>
        </row>
        <row r="4725">
          <cell r="C4725"/>
          <cell r="D4725">
            <v>278</v>
          </cell>
          <cell r="E4725">
            <v>4094.8</v>
          </cell>
        </row>
        <row r="4726">
          <cell r="C4726"/>
          <cell r="D4726">
            <v>278</v>
          </cell>
          <cell r="E4726">
            <v>1921</v>
          </cell>
        </row>
        <row r="4727">
          <cell r="C4727"/>
          <cell r="D4727">
            <v>278</v>
          </cell>
          <cell r="E4727">
            <v>4825.3999999999996</v>
          </cell>
        </row>
        <row r="4728">
          <cell r="C4728"/>
          <cell r="D4728">
            <v>278</v>
          </cell>
          <cell r="E4728">
            <v>4527.3999999999996</v>
          </cell>
        </row>
        <row r="4729">
          <cell r="C4729"/>
          <cell r="D4729">
            <v>278</v>
          </cell>
          <cell r="E4729">
            <v>1756.6</v>
          </cell>
        </row>
        <row r="4730">
          <cell r="C4730"/>
          <cell r="D4730">
            <v>278</v>
          </cell>
          <cell r="E4730">
            <v>1714.4</v>
          </cell>
        </row>
        <row r="4731">
          <cell r="C4731"/>
          <cell r="D4731">
            <v>278</v>
          </cell>
          <cell r="E4731">
            <v>1714.4</v>
          </cell>
        </row>
        <row r="4732">
          <cell r="C4732"/>
          <cell r="D4732">
            <v>278</v>
          </cell>
          <cell r="E4732">
            <v>1714.4</v>
          </cell>
        </row>
        <row r="4733">
          <cell r="C4733"/>
          <cell r="D4733">
            <v>278</v>
          </cell>
          <cell r="E4733">
            <v>1767</v>
          </cell>
        </row>
        <row r="4734">
          <cell r="C4734"/>
          <cell r="D4734">
            <v>278</v>
          </cell>
          <cell r="E4734">
            <v>4320.8</v>
          </cell>
        </row>
        <row r="4735">
          <cell r="C4735"/>
          <cell r="D4735">
            <v>278</v>
          </cell>
          <cell r="E4735">
            <v>4320.8</v>
          </cell>
        </row>
        <row r="4736">
          <cell r="C4736"/>
          <cell r="D4736">
            <v>278</v>
          </cell>
          <cell r="E4736">
            <v>1767</v>
          </cell>
        </row>
        <row r="4737">
          <cell r="C4737"/>
          <cell r="D4737">
            <v>278</v>
          </cell>
          <cell r="E4737">
            <v>1767</v>
          </cell>
        </row>
        <row r="4738">
          <cell r="C4738"/>
          <cell r="D4738">
            <v>278</v>
          </cell>
          <cell r="E4738">
            <v>4527.3999999999996</v>
          </cell>
        </row>
        <row r="4739">
          <cell r="C4739"/>
          <cell r="D4739">
            <v>278</v>
          </cell>
          <cell r="E4739">
            <v>1672.6</v>
          </cell>
        </row>
        <row r="4740">
          <cell r="C4740"/>
          <cell r="D4740">
            <v>278</v>
          </cell>
          <cell r="E4740">
            <v>1302.2</v>
          </cell>
        </row>
        <row r="4741">
          <cell r="C4741"/>
          <cell r="D4741">
            <v>278</v>
          </cell>
          <cell r="E4741">
            <v>4527.3999999999996</v>
          </cell>
        </row>
        <row r="4742">
          <cell r="C4742"/>
          <cell r="D4742">
            <v>278</v>
          </cell>
          <cell r="E4742">
            <v>1912.6</v>
          </cell>
        </row>
        <row r="4743">
          <cell r="C4743"/>
          <cell r="D4743">
            <v>278</v>
          </cell>
          <cell r="E4743">
            <v>4320.8</v>
          </cell>
        </row>
        <row r="4744">
          <cell r="C4744"/>
          <cell r="D4744">
            <v>278</v>
          </cell>
          <cell r="E4744">
            <v>3581.8</v>
          </cell>
        </row>
        <row r="4745">
          <cell r="C4745"/>
          <cell r="D4745">
            <v>278</v>
          </cell>
          <cell r="E4745">
            <v>3425.8</v>
          </cell>
        </row>
        <row r="4746">
          <cell r="C4746"/>
          <cell r="D4746">
            <v>278</v>
          </cell>
          <cell r="E4746">
            <v>3581.8</v>
          </cell>
        </row>
        <row r="4747">
          <cell r="C4747"/>
          <cell r="D4747">
            <v>278</v>
          </cell>
          <cell r="E4747">
            <v>4527.3999999999996</v>
          </cell>
        </row>
        <row r="4748">
          <cell r="C4748"/>
          <cell r="D4748">
            <v>278</v>
          </cell>
          <cell r="E4748">
            <v>1672.6</v>
          </cell>
        </row>
        <row r="4749">
          <cell r="C4749"/>
          <cell r="D4749">
            <v>278</v>
          </cell>
          <cell r="E4749">
            <v>1672.6</v>
          </cell>
        </row>
        <row r="4750">
          <cell r="C4750"/>
          <cell r="D4750">
            <v>278</v>
          </cell>
          <cell r="E4750">
            <v>1672.6</v>
          </cell>
        </row>
        <row r="4751">
          <cell r="C4751"/>
          <cell r="D4751">
            <v>278</v>
          </cell>
          <cell r="E4751">
            <v>4104.3999999999996</v>
          </cell>
        </row>
        <row r="4752">
          <cell r="C4752"/>
          <cell r="D4752">
            <v>278</v>
          </cell>
          <cell r="E4752">
            <v>2184</v>
          </cell>
        </row>
        <row r="4753">
          <cell r="C4753"/>
          <cell r="D4753">
            <v>278</v>
          </cell>
          <cell r="E4753">
            <v>8486.4</v>
          </cell>
        </row>
        <row r="4754">
          <cell r="C4754"/>
          <cell r="D4754">
            <v>278</v>
          </cell>
          <cell r="E4754">
            <v>8486.4</v>
          </cell>
        </row>
        <row r="4755">
          <cell r="C4755"/>
          <cell r="D4755">
            <v>278</v>
          </cell>
          <cell r="E4755">
            <v>8486.4</v>
          </cell>
        </row>
        <row r="4756">
          <cell r="C4756"/>
          <cell r="D4756">
            <v>278</v>
          </cell>
          <cell r="E4756">
            <v>2693.8</v>
          </cell>
        </row>
        <row r="4757">
          <cell r="C4757"/>
          <cell r="D4757">
            <v>278</v>
          </cell>
          <cell r="E4757">
            <v>2693.8</v>
          </cell>
        </row>
        <row r="4758">
          <cell r="C4758"/>
          <cell r="D4758">
            <v>278</v>
          </cell>
          <cell r="E4758">
            <v>1921</v>
          </cell>
        </row>
        <row r="4759">
          <cell r="C4759"/>
          <cell r="D4759">
            <v>278</v>
          </cell>
          <cell r="E4759">
            <v>1921</v>
          </cell>
        </row>
        <row r="4760">
          <cell r="C4760"/>
          <cell r="D4760">
            <v>278</v>
          </cell>
          <cell r="E4760">
            <v>2693.8</v>
          </cell>
        </row>
        <row r="4761">
          <cell r="C4761"/>
          <cell r="D4761">
            <v>278</v>
          </cell>
          <cell r="E4761">
            <v>8486.4</v>
          </cell>
        </row>
        <row r="4762">
          <cell r="C4762"/>
          <cell r="D4762">
            <v>278</v>
          </cell>
          <cell r="E4762">
            <v>8486.4</v>
          </cell>
        </row>
        <row r="4763">
          <cell r="C4763"/>
          <cell r="D4763">
            <v>278</v>
          </cell>
          <cell r="E4763">
            <v>8486.4</v>
          </cell>
        </row>
        <row r="4764">
          <cell r="C4764"/>
          <cell r="D4764">
            <v>278</v>
          </cell>
          <cell r="E4764">
            <v>8486.4</v>
          </cell>
        </row>
        <row r="4765">
          <cell r="C4765"/>
          <cell r="D4765">
            <v>278</v>
          </cell>
          <cell r="E4765">
            <v>3106</v>
          </cell>
        </row>
        <row r="4766">
          <cell r="C4766"/>
          <cell r="D4766">
            <v>278</v>
          </cell>
          <cell r="E4766">
            <v>2693.8</v>
          </cell>
        </row>
        <row r="4767">
          <cell r="C4767"/>
          <cell r="D4767">
            <v>278</v>
          </cell>
          <cell r="E4767">
            <v>2693.8</v>
          </cell>
        </row>
        <row r="4768">
          <cell r="C4768"/>
          <cell r="D4768">
            <v>278</v>
          </cell>
          <cell r="E4768">
            <v>8486.4</v>
          </cell>
        </row>
        <row r="4769">
          <cell r="C4769"/>
          <cell r="D4769">
            <v>278</v>
          </cell>
          <cell r="E4769">
            <v>8486.4</v>
          </cell>
        </row>
        <row r="4770">
          <cell r="C4770"/>
          <cell r="D4770">
            <v>278</v>
          </cell>
          <cell r="E4770">
            <v>8486.4</v>
          </cell>
        </row>
        <row r="4771">
          <cell r="C4771"/>
          <cell r="D4771">
            <v>278</v>
          </cell>
          <cell r="E4771">
            <v>2693.8</v>
          </cell>
        </row>
        <row r="4772">
          <cell r="C4772"/>
          <cell r="D4772">
            <v>278</v>
          </cell>
          <cell r="E4772">
            <v>2693.8</v>
          </cell>
        </row>
        <row r="4773">
          <cell r="C4773"/>
          <cell r="D4773">
            <v>278</v>
          </cell>
          <cell r="E4773">
            <v>8486.4</v>
          </cell>
        </row>
        <row r="4774">
          <cell r="C4774"/>
          <cell r="D4774">
            <v>278</v>
          </cell>
          <cell r="E4774">
            <v>8486.4</v>
          </cell>
        </row>
        <row r="4775">
          <cell r="C4775"/>
          <cell r="D4775">
            <v>278</v>
          </cell>
          <cell r="E4775">
            <v>8486.4</v>
          </cell>
        </row>
        <row r="4776">
          <cell r="C4776"/>
          <cell r="D4776">
            <v>278</v>
          </cell>
          <cell r="E4776">
            <v>8486.4</v>
          </cell>
        </row>
        <row r="4777">
          <cell r="C4777"/>
          <cell r="D4777">
            <v>278</v>
          </cell>
          <cell r="E4777">
            <v>8486.4</v>
          </cell>
        </row>
        <row r="4778">
          <cell r="C4778"/>
          <cell r="D4778">
            <v>278</v>
          </cell>
          <cell r="E4778">
            <v>3106</v>
          </cell>
        </row>
        <row r="4779">
          <cell r="C4779"/>
          <cell r="D4779">
            <v>278</v>
          </cell>
          <cell r="E4779">
            <v>2047.4</v>
          </cell>
        </row>
        <row r="4780">
          <cell r="C4780"/>
          <cell r="D4780">
            <v>278</v>
          </cell>
          <cell r="E4780">
            <v>2693.8</v>
          </cell>
        </row>
        <row r="4781">
          <cell r="C4781"/>
          <cell r="D4781">
            <v>278</v>
          </cell>
          <cell r="E4781">
            <v>8486.4</v>
          </cell>
        </row>
        <row r="4782">
          <cell r="C4782"/>
          <cell r="D4782">
            <v>278</v>
          </cell>
          <cell r="E4782">
            <v>11199.4</v>
          </cell>
        </row>
        <row r="4783">
          <cell r="C4783"/>
          <cell r="D4783">
            <v>278</v>
          </cell>
          <cell r="E4783">
            <v>5010</v>
          </cell>
        </row>
        <row r="4784">
          <cell r="C4784"/>
          <cell r="D4784">
            <v>278</v>
          </cell>
          <cell r="E4784">
            <v>5027.3999999999996</v>
          </cell>
        </row>
        <row r="4785">
          <cell r="C4785"/>
          <cell r="D4785">
            <v>278</v>
          </cell>
          <cell r="E4785">
            <v>5339.8</v>
          </cell>
        </row>
        <row r="4786">
          <cell r="C4786"/>
          <cell r="D4786">
            <v>278</v>
          </cell>
          <cell r="E4786">
            <v>5339.8</v>
          </cell>
        </row>
        <row r="4787">
          <cell r="C4787"/>
          <cell r="D4787">
            <v>278</v>
          </cell>
          <cell r="E4787">
            <v>3112.2</v>
          </cell>
        </row>
        <row r="4788">
          <cell r="C4788"/>
          <cell r="D4788">
            <v>278</v>
          </cell>
          <cell r="E4788">
            <v>3112.2</v>
          </cell>
        </row>
        <row r="4789">
          <cell r="C4789"/>
          <cell r="D4789">
            <v>278</v>
          </cell>
          <cell r="E4789">
            <v>1656.8</v>
          </cell>
        </row>
        <row r="4790">
          <cell r="C4790"/>
          <cell r="D4790">
            <v>278</v>
          </cell>
          <cell r="E4790">
            <v>1656.8</v>
          </cell>
        </row>
        <row r="4791">
          <cell r="C4791"/>
          <cell r="D4791">
            <v>278</v>
          </cell>
          <cell r="E4791">
            <v>4866.8</v>
          </cell>
        </row>
        <row r="4792">
          <cell r="C4792"/>
          <cell r="D4792">
            <v>278</v>
          </cell>
          <cell r="E4792">
            <v>1656.8</v>
          </cell>
        </row>
        <row r="4793">
          <cell r="C4793"/>
          <cell r="D4793">
            <v>278</v>
          </cell>
          <cell r="E4793">
            <v>1656.8</v>
          </cell>
        </row>
        <row r="4794">
          <cell r="C4794"/>
          <cell r="D4794">
            <v>278</v>
          </cell>
          <cell r="E4794">
            <v>11245.8</v>
          </cell>
        </row>
        <row r="4795">
          <cell r="C4795"/>
          <cell r="D4795">
            <v>278</v>
          </cell>
          <cell r="E4795">
            <v>1656.8</v>
          </cell>
        </row>
        <row r="4796">
          <cell r="C4796"/>
          <cell r="D4796">
            <v>278</v>
          </cell>
          <cell r="E4796">
            <v>1656.8</v>
          </cell>
        </row>
        <row r="4797">
          <cell r="C4797"/>
          <cell r="D4797">
            <v>278</v>
          </cell>
          <cell r="E4797">
            <v>11199.4</v>
          </cell>
        </row>
        <row r="4798">
          <cell r="C4798"/>
          <cell r="D4798">
            <v>278</v>
          </cell>
          <cell r="E4798">
            <v>11199.4</v>
          </cell>
        </row>
        <row r="4799">
          <cell r="C4799"/>
          <cell r="D4799">
            <v>278</v>
          </cell>
          <cell r="E4799">
            <v>3536.4</v>
          </cell>
        </row>
        <row r="4800">
          <cell r="C4800"/>
          <cell r="D4800">
            <v>278</v>
          </cell>
          <cell r="E4800">
            <v>3536.4</v>
          </cell>
        </row>
        <row r="4801">
          <cell r="C4801"/>
          <cell r="D4801">
            <v>278</v>
          </cell>
          <cell r="E4801">
            <v>3872</v>
          </cell>
        </row>
        <row r="4802">
          <cell r="C4802"/>
          <cell r="D4802">
            <v>278</v>
          </cell>
          <cell r="E4802">
            <v>2047.4</v>
          </cell>
        </row>
        <row r="4803">
          <cell r="C4803"/>
          <cell r="D4803">
            <v>278</v>
          </cell>
          <cell r="E4803">
            <v>2047.4</v>
          </cell>
        </row>
        <row r="4804">
          <cell r="C4804"/>
          <cell r="D4804">
            <v>278</v>
          </cell>
          <cell r="E4804">
            <v>1275</v>
          </cell>
        </row>
        <row r="4805">
          <cell r="C4805"/>
          <cell r="D4805">
            <v>278</v>
          </cell>
          <cell r="E4805">
            <v>1275</v>
          </cell>
        </row>
        <row r="4806">
          <cell r="C4806"/>
          <cell r="D4806">
            <v>278</v>
          </cell>
          <cell r="E4806">
            <v>1275</v>
          </cell>
        </row>
        <row r="4807">
          <cell r="C4807"/>
          <cell r="D4807">
            <v>278</v>
          </cell>
          <cell r="E4807">
            <v>11936.8</v>
          </cell>
        </row>
        <row r="4808">
          <cell r="C4808"/>
          <cell r="D4808">
            <v>278</v>
          </cell>
          <cell r="E4808">
            <v>11199.4</v>
          </cell>
        </row>
        <row r="4809">
          <cell r="C4809"/>
          <cell r="D4809">
            <v>278</v>
          </cell>
          <cell r="E4809">
            <v>11936.8</v>
          </cell>
        </row>
        <row r="4810">
          <cell r="C4810"/>
          <cell r="D4810">
            <v>278</v>
          </cell>
          <cell r="E4810">
            <v>11936.8</v>
          </cell>
        </row>
        <row r="4811">
          <cell r="C4811"/>
          <cell r="D4811">
            <v>278</v>
          </cell>
          <cell r="E4811">
            <v>11199.4</v>
          </cell>
        </row>
        <row r="4812">
          <cell r="C4812"/>
          <cell r="D4812">
            <v>637</v>
          </cell>
          <cell r="E4812">
            <v>8.1999999999999993</v>
          </cell>
        </row>
        <row r="4813">
          <cell r="C4813"/>
          <cell r="D4813">
            <v>637</v>
          </cell>
          <cell r="E4813">
            <v>8.1999999999999993</v>
          </cell>
        </row>
        <row r="4814">
          <cell r="C4814"/>
          <cell r="D4814">
            <v>272</v>
          </cell>
          <cell r="E4814">
            <v>97.84</v>
          </cell>
        </row>
        <row r="4815">
          <cell r="C4815"/>
          <cell r="D4815">
            <v>637</v>
          </cell>
          <cell r="E4815">
            <v>8.25</v>
          </cell>
        </row>
        <row r="4816">
          <cell r="C4816"/>
          <cell r="D4816">
            <v>637</v>
          </cell>
          <cell r="E4816">
            <v>8.25</v>
          </cell>
        </row>
        <row r="4817">
          <cell r="C4817"/>
          <cell r="D4817">
            <v>637</v>
          </cell>
          <cell r="E4817">
            <v>8.1999999999999993</v>
          </cell>
        </row>
        <row r="4818">
          <cell r="C4818"/>
          <cell r="D4818">
            <v>637</v>
          </cell>
          <cell r="E4818">
            <v>8.1999999999999993</v>
          </cell>
        </row>
        <row r="4819">
          <cell r="C4819"/>
          <cell r="D4819">
            <v>272</v>
          </cell>
          <cell r="E4819">
            <v>273</v>
          </cell>
        </row>
        <row r="4820">
          <cell r="C4820"/>
          <cell r="D4820">
            <v>272</v>
          </cell>
          <cell r="E4820">
            <v>257.39999999999998</v>
          </cell>
        </row>
        <row r="4821">
          <cell r="C4821"/>
          <cell r="D4821">
            <v>272</v>
          </cell>
          <cell r="E4821">
            <v>166</v>
          </cell>
        </row>
        <row r="4822">
          <cell r="C4822"/>
          <cell r="D4822">
            <v>272</v>
          </cell>
          <cell r="E4822">
            <v>491.4</v>
          </cell>
        </row>
        <row r="4823">
          <cell r="C4823"/>
          <cell r="D4823">
            <v>272</v>
          </cell>
          <cell r="E4823">
            <v>636.6</v>
          </cell>
        </row>
        <row r="4824">
          <cell r="C4824"/>
          <cell r="D4824">
            <v>272</v>
          </cell>
          <cell r="E4824">
            <v>0</v>
          </cell>
        </row>
        <row r="4825">
          <cell r="C4825"/>
          <cell r="D4825">
            <v>272</v>
          </cell>
          <cell r="E4825">
            <v>300.39999999999998</v>
          </cell>
        </row>
        <row r="4826">
          <cell r="C4826"/>
          <cell r="D4826">
            <v>272</v>
          </cell>
          <cell r="E4826">
            <v>100</v>
          </cell>
        </row>
        <row r="4827">
          <cell r="C4827"/>
          <cell r="D4827">
            <v>272</v>
          </cell>
          <cell r="E4827">
            <v>50</v>
          </cell>
        </row>
        <row r="4828">
          <cell r="C4828"/>
          <cell r="D4828">
            <v>272</v>
          </cell>
          <cell r="E4828">
            <v>360.4</v>
          </cell>
        </row>
        <row r="4829">
          <cell r="C4829"/>
          <cell r="D4829">
            <v>278</v>
          </cell>
          <cell r="E4829">
            <v>708</v>
          </cell>
        </row>
        <row r="4830">
          <cell r="C4830"/>
          <cell r="D4830">
            <v>272</v>
          </cell>
          <cell r="E4830">
            <v>275</v>
          </cell>
        </row>
        <row r="4831">
          <cell r="C4831"/>
          <cell r="D4831">
            <v>272</v>
          </cell>
          <cell r="E4831">
            <v>257.39999999999998</v>
          </cell>
        </row>
        <row r="4832">
          <cell r="C4832"/>
          <cell r="D4832">
            <v>272</v>
          </cell>
          <cell r="E4832">
            <v>206</v>
          </cell>
        </row>
        <row r="4833">
          <cell r="C4833"/>
          <cell r="D4833">
            <v>278</v>
          </cell>
          <cell r="E4833">
            <v>116.6</v>
          </cell>
        </row>
        <row r="4834">
          <cell r="C4834"/>
          <cell r="D4834">
            <v>278</v>
          </cell>
          <cell r="E4834">
            <v>125.8</v>
          </cell>
        </row>
        <row r="4835">
          <cell r="C4835"/>
          <cell r="D4835">
            <v>272</v>
          </cell>
          <cell r="E4835">
            <v>0</v>
          </cell>
        </row>
        <row r="4836">
          <cell r="C4836"/>
          <cell r="D4836">
            <v>272</v>
          </cell>
          <cell r="E4836">
            <v>36</v>
          </cell>
        </row>
        <row r="4837">
          <cell r="C4837"/>
          <cell r="D4837">
            <v>272</v>
          </cell>
          <cell r="E4837">
            <v>116.4</v>
          </cell>
        </row>
        <row r="4838">
          <cell r="C4838"/>
          <cell r="D4838">
            <v>272</v>
          </cell>
          <cell r="E4838">
            <v>59.8</v>
          </cell>
        </row>
        <row r="4839">
          <cell r="C4839"/>
          <cell r="D4839">
            <v>272</v>
          </cell>
          <cell r="E4839">
            <v>50</v>
          </cell>
        </row>
        <row r="4840">
          <cell r="C4840"/>
          <cell r="D4840">
            <v>271</v>
          </cell>
          <cell r="E4840">
            <v>0</v>
          </cell>
        </row>
        <row r="4841">
          <cell r="C4841"/>
          <cell r="D4841">
            <v>278</v>
          </cell>
          <cell r="E4841">
            <v>1275</v>
          </cell>
        </row>
        <row r="4842">
          <cell r="C4842"/>
          <cell r="D4842">
            <v>278</v>
          </cell>
          <cell r="E4842">
            <v>1275</v>
          </cell>
        </row>
        <row r="4843">
          <cell r="C4843"/>
          <cell r="D4843">
            <v>278</v>
          </cell>
          <cell r="E4843">
            <v>1275</v>
          </cell>
        </row>
        <row r="4844">
          <cell r="C4844"/>
          <cell r="D4844">
            <v>271</v>
          </cell>
          <cell r="E4844">
            <v>43.6</v>
          </cell>
        </row>
        <row r="4845">
          <cell r="C4845"/>
          <cell r="D4845">
            <v>271</v>
          </cell>
          <cell r="E4845">
            <v>57.8</v>
          </cell>
        </row>
        <row r="4846">
          <cell r="C4846"/>
          <cell r="D4846">
            <v>278</v>
          </cell>
          <cell r="E4846">
            <v>4369.6000000000004</v>
          </cell>
        </row>
        <row r="4847">
          <cell r="C4847"/>
          <cell r="D4847">
            <v>278</v>
          </cell>
          <cell r="E4847">
            <v>4201.6000000000004</v>
          </cell>
        </row>
        <row r="4848">
          <cell r="C4848"/>
          <cell r="D4848">
            <v>278</v>
          </cell>
          <cell r="E4848">
            <v>3702</v>
          </cell>
        </row>
        <row r="4849">
          <cell r="C4849"/>
          <cell r="D4849">
            <v>278</v>
          </cell>
          <cell r="E4849">
            <v>2717.6</v>
          </cell>
        </row>
        <row r="4850">
          <cell r="C4850"/>
          <cell r="D4850">
            <v>278</v>
          </cell>
          <cell r="E4850">
            <v>0</v>
          </cell>
        </row>
        <row r="4851">
          <cell r="C4851"/>
          <cell r="D4851">
            <v>278</v>
          </cell>
          <cell r="E4851">
            <v>0</v>
          </cell>
        </row>
        <row r="4852">
          <cell r="C4852"/>
          <cell r="D4852">
            <v>278</v>
          </cell>
          <cell r="E4852">
            <v>889.2</v>
          </cell>
        </row>
        <row r="4853">
          <cell r="C4853"/>
          <cell r="D4853">
            <v>278</v>
          </cell>
          <cell r="E4853">
            <v>3978</v>
          </cell>
        </row>
        <row r="4854">
          <cell r="C4854"/>
          <cell r="D4854">
            <v>272</v>
          </cell>
          <cell r="E4854">
            <v>2730</v>
          </cell>
        </row>
        <row r="4855">
          <cell r="C4855"/>
          <cell r="D4855">
            <v>637</v>
          </cell>
          <cell r="E4855">
            <v>8.25</v>
          </cell>
        </row>
        <row r="4856">
          <cell r="C4856"/>
          <cell r="D4856">
            <v>637</v>
          </cell>
          <cell r="E4856">
            <v>11.1</v>
          </cell>
        </row>
        <row r="4857">
          <cell r="C4857"/>
          <cell r="D4857">
            <v>251</v>
          </cell>
          <cell r="E4857">
            <v>137.15</v>
          </cell>
        </row>
        <row r="4858">
          <cell r="C4858"/>
          <cell r="D4858">
            <v>278</v>
          </cell>
          <cell r="E4858">
            <v>670</v>
          </cell>
        </row>
        <row r="4859">
          <cell r="C4859"/>
          <cell r="D4859">
            <v>272</v>
          </cell>
          <cell r="E4859">
            <v>0</v>
          </cell>
        </row>
        <row r="4860">
          <cell r="C4860"/>
          <cell r="D4860">
            <v>272</v>
          </cell>
          <cell r="E4860">
            <v>865.4</v>
          </cell>
        </row>
        <row r="4861">
          <cell r="C4861"/>
          <cell r="D4861">
            <v>278</v>
          </cell>
          <cell r="E4861">
            <v>865.4</v>
          </cell>
        </row>
        <row r="4862">
          <cell r="C4862"/>
          <cell r="D4862">
            <v>272</v>
          </cell>
          <cell r="E4862">
            <v>865.4</v>
          </cell>
        </row>
        <row r="4863">
          <cell r="C4863"/>
          <cell r="D4863">
            <v>637</v>
          </cell>
          <cell r="E4863">
            <v>8.25</v>
          </cell>
        </row>
        <row r="4864">
          <cell r="C4864"/>
          <cell r="D4864">
            <v>272</v>
          </cell>
          <cell r="E4864">
            <v>3.5</v>
          </cell>
        </row>
        <row r="4865">
          <cell r="C4865"/>
          <cell r="D4865">
            <v>272</v>
          </cell>
          <cell r="E4865">
            <v>3.5</v>
          </cell>
        </row>
        <row r="4866">
          <cell r="C4866"/>
          <cell r="D4866">
            <v>272</v>
          </cell>
          <cell r="E4866">
            <v>3.5</v>
          </cell>
        </row>
        <row r="4867">
          <cell r="C4867"/>
          <cell r="D4867">
            <v>272</v>
          </cell>
          <cell r="E4867">
            <v>3.5</v>
          </cell>
        </row>
        <row r="4868">
          <cell r="C4868"/>
          <cell r="D4868">
            <v>272</v>
          </cell>
          <cell r="E4868">
            <v>13.38</v>
          </cell>
        </row>
        <row r="4869">
          <cell r="C4869"/>
          <cell r="D4869">
            <v>278</v>
          </cell>
          <cell r="E4869">
            <v>1638</v>
          </cell>
        </row>
        <row r="4870">
          <cell r="C4870"/>
          <cell r="D4870">
            <v>271</v>
          </cell>
          <cell r="E4870">
            <v>33.799999999999997</v>
          </cell>
        </row>
        <row r="4871">
          <cell r="C4871"/>
          <cell r="D4871">
            <v>271</v>
          </cell>
          <cell r="E4871">
            <v>0</v>
          </cell>
        </row>
        <row r="4872">
          <cell r="C4872"/>
          <cell r="D4872">
            <v>272</v>
          </cell>
          <cell r="E4872">
            <v>1450.8</v>
          </cell>
        </row>
        <row r="4873">
          <cell r="C4873"/>
          <cell r="D4873">
            <v>272</v>
          </cell>
          <cell r="E4873">
            <v>1450.8</v>
          </cell>
        </row>
        <row r="4874">
          <cell r="C4874"/>
          <cell r="D4874">
            <v>278</v>
          </cell>
          <cell r="E4874">
            <v>1450.8</v>
          </cell>
        </row>
        <row r="4875">
          <cell r="C4875"/>
          <cell r="D4875">
            <v>272</v>
          </cell>
          <cell r="E4875">
            <v>1450.8</v>
          </cell>
        </row>
        <row r="4876">
          <cell r="C4876"/>
          <cell r="D4876">
            <v>272</v>
          </cell>
          <cell r="E4876">
            <v>1450.8</v>
          </cell>
        </row>
        <row r="4877">
          <cell r="C4877"/>
          <cell r="D4877">
            <v>272</v>
          </cell>
          <cell r="E4877">
            <v>1450.8</v>
          </cell>
        </row>
        <row r="4878">
          <cell r="C4878"/>
          <cell r="D4878">
            <v>272</v>
          </cell>
          <cell r="E4878">
            <v>1450.8</v>
          </cell>
        </row>
        <row r="4879">
          <cell r="C4879"/>
          <cell r="D4879">
            <v>272</v>
          </cell>
          <cell r="E4879">
            <v>1450.8</v>
          </cell>
        </row>
        <row r="4880">
          <cell r="C4880"/>
          <cell r="D4880">
            <v>272</v>
          </cell>
          <cell r="E4880">
            <v>593</v>
          </cell>
        </row>
        <row r="4881">
          <cell r="C4881"/>
          <cell r="D4881">
            <v>637</v>
          </cell>
          <cell r="E4881">
            <v>8.25</v>
          </cell>
        </row>
        <row r="4882">
          <cell r="C4882"/>
          <cell r="D4882">
            <v>637</v>
          </cell>
          <cell r="E4882">
            <v>201.9</v>
          </cell>
        </row>
        <row r="4883">
          <cell r="C4883"/>
          <cell r="D4883">
            <v>637</v>
          </cell>
          <cell r="E4883">
            <v>8.25</v>
          </cell>
        </row>
        <row r="4884">
          <cell r="C4884"/>
          <cell r="D4884">
            <v>272</v>
          </cell>
          <cell r="E4884">
            <v>342.4</v>
          </cell>
        </row>
        <row r="4885">
          <cell r="C4885"/>
          <cell r="D4885">
            <v>278</v>
          </cell>
          <cell r="E4885">
            <v>0</v>
          </cell>
        </row>
        <row r="4886">
          <cell r="C4886"/>
          <cell r="D4886">
            <v>272</v>
          </cell>
          <cell r="E4886">
            <v>877.8</v>
          </cell>
        </row>
        <row r="4887">
          <cell r="C4887"/>
          <cell r="D4887">
            <v>252</v>
          </cell>
          <cell r="E4887">
            <v>132.44999999999999</v>
          </cell>
        </row>
        <row r="4888">
          <cell r="C4888"/>
          <cell r="D4888">
            <v>271</v>
          </cell>
          <cell r="E4888">
            <v>0</v>
          </cell>
        </row>
        <row r="4889">
          <cell r="C4889"/>
          <cell r="D4889">
            <v>271</v>
          </cell>
          <cell r="E4889">
            <v>0</v>
          </cell>
        </row>
        <row r="4890">
          <cell r="C4890"/>
          <cell r="D4890">
            <v>637</v>
          </cell>
          <cell r="E4890">
            <v>72.75</v>
          </cell>
        </row>
        <row r="4891">
          <cell r="C4891"/>
          <cell r="D4891">
            <v>510</v>
          </cell>
          <cell r="E4891">
            <v>27</v>
          </cell>
        </row>
        <row r="4892">
          <cell r="C4892"/>
          <cell r="D4892">
            <v>510</v>
          </cell>
          <cell r="E4892">
            <v>20</v>
          </cell>
        </row>
        <row r="4893">
          <cell r="C4893"/>
          <cell r="D4893">
            <v>510</v>
          </cell>
          <cell r="E4893">
            <v>0</v>
          </cell>
        </row>
        <row r="4894">
          <cell r="C4894"/>
          <cell r="D4894">
            <v>510</v>
          </cell>
          <cell r="E4894">
            <v>0</v>
          </cell>
        </row>
        <row r="4895">
          <cell r="C4895"/>
          <cell r="D4895">
            <v>251</v>
          </cell>
          <cell r="E4895">
            <v>8.25</v>
          </cell>
        </row>
        <row r="4896">
          <cell r="C4896"/>
          <cell r="D4896">
            <v>272</v>
          </cell>
          <cell r="E4896">
            <v>1.48</v>
          </cell>
        </row>
        <row r="4897">
          <cell r="C4897"/>
          <cell r="D4897">
            <v>271</v>
          </cell>
          <cell r="E4897">
            <v>189.2</v>
          </cell>
        </row>
        <row r="4898">
          <cell r="C4898"/>
          <cell r="D4898">
            <v>272</v>
          </cell>
          <cell r="E4898">
            <v>58.4</v>
          </cell>
        </row>
        <row r="4899">
          <cell r="C4899"/>
          <cell r="D4899">
            <v>272</v>
          </cell>
          <cell r="E4899">
            <v>0</v>
          </cell>
        </row>
        <row r="4900">
          <cell r="C4900"/>
          <cell r="D4900">
            <v>983</v>
          </cell>
          <cell r="E4900">
            <v>150</v>
          </cell>
        </row>
        <row r="4901">
          <cell r="C4901"/>
          <cell r="D4901">
            <v>983</v>
          </cell>
          <cell r="E4901">
            <v>1150</v>
          </cell>
        </row>
        <row r="4902">
          <cell r="C4902"/>
          <cell r="D4902">
            <v>272</v>
          </cell>
          <cell r="E4902">
            <v>0</v>
          </cell>
        </row>
        <row r="4903">
          <cell r="C4903"/>
          <cell r="D4903">
            <v>637</v>
          </cell>
          <cell r="E4903">
            <v>8.25</v>
          </cell>
        </row>
        <row r="4904">
          <cell r="C4904"/>
          <cell r="D4904">
            <v>637</v>
          </cell>
          <cell r="E4904">
            <v>8.25</v>
          </cell>
        </row>
        <row r="4905">
          <cell r="C4905"/>
          <cell r="D4905">
            <v>251</v>
          </cell>
          <cell r="E4905">
            <v>8.25</v>
          </cell>
        </row>
        <row r="4906">
          <cell r="C4906"/>
          <cell r="D4906">
            <v>637</v>
          </cell>
          <cell r="E4906">
            <v>8.25</v>
          </cell>
        </row>
        <row r="4907">
          <cell r="C4907"/>
          <cell r="D4907">
            <v>271</v>
          </cell>
          <cell r="E4907">
            <v>51.2</v>
          </cell>
        </row>
        <row r="4908">
          <cell r="C4908"/>
          <cell r="D4908">
            <v>271</v>
          </cell>
          <cell r="E4908">
            <v>72.8</v>
          </cell>
        </row>
        <row r="4909">
          <cell r="C4909"/>
          <cell r="D4909">
            <v>271</v>
          </cell>
          <cell r="E4909">
            <v>87.6</v>
          </cell>
        </row>
        <row r="4910">
          <cell r="C4910"/>
          <cell r="D4910">
            <v>272</v>
          </cell>
          <cell r="E4910">
            <v>59.4</v>
          </cell>
        </row>
        <row r="4911">
          <cell r="C4911"/>
          <cell r="D4911">
            <v>272</v>
          </cell>
          <cell r="E4911">
            <v>0</v>
          </cell>
        </row>
        <row r="4912">
          <cell r="C4912"/>
          <cell r="D4912">
            <v>272</v>
          </cell>
          <cell r="E4912">
            <v>59.4</v>
          </cell>
        </row>
        <row r="4913">
          <cell r="C4913"/>
          <cell r="D4913">
            <v>272</v>
          </cell>
          <cell r="E4913">
            <v>585</v>
          </cell>
        </row>
        <row r="4914">
          <cell r="C4914"/>
          <cell r="D4914">
            <v>272</v>
          </cell>
          <cell r="E4914">
            <v>143</v>
          </cell>
        </row>
        <row r="4915">
          <cell r="C4915"/>
          <cell r="D4915">
            <v>983</v>
          </cell>
          <cell r="E4915">
            <v>175</v>
          </cell>
        </row>
        <row r="4916">
          <cell r="C4916"/>
          <cell r="D4916">
            <v>983</v>
          </cell>
          <cell r="E4916">
            <v>100</v>
          </cell>
        </row>
        <row r="4917">
          <cell r="C4917"/>
          <cell r="D4917">
            <v>272</v>
          </cell>
          <cell r="E4917">
            <v>468</v>
          </cell>
        </row>
        <row r="4918">
          <cell r="C4918"/>
          <cell r="D4918">
            <v>252</v>
          </cell>
          <cell r="E4918">
            <v>168.4</v>
          </cell>
        </row>
        <row r="4919">
          <cell r="C4919"/>
          <cell r="D4919">
            <v>637</v>
          </cell>
          <cell r="E4919">
            <v>9</v>
          </cell>
        </row>
        <row r="4920">
          <cell r="C4920"/>
          <cell r="D4920">
            <v>251</v>
          </cell>
          <cell r="E4920">
            <v>36.15</v>
          </cell>
        </row>
        <row r="4921">
          <cell r="C4921"/>
          <cell r="D4921">
            <v>272</v>
          </cell>
          <cell r="E4921">
            <v>281.8</v>
          </cell>
        </row>
        <row r="4922">
          <cell r="C4922"/>
          <cell r="D4922">
            <v>272</v>
          </cell>
          <cell r="E4922">
            <v>89</v>
          </cell>
        </row>
        <row r="4923">
          <cell r="C4923"/>
          <cell r="D4923">
            <v>272</v>
          </cell>
          <cell r="E4923">
            <v>113.6</v>
          </cell>
        </row>
        <row r="4924">
          <cell r="C4924"/>
          <cell r="D4924">
            <v>272</v>
          </cell>
          <cell r="E4924">
            <v>4.41</v>
          </cell>
        </row>
        <row r="4925">
          <cell r="C4925"/>
          <cell r="D4925">
            <v>272</v>
          </cell>
          <cell r="E4925">
            <v>1246</v>
          </cell>
        </row>
        <row r="4926">
          <cell r="C4926"/>
          <cell r="D4926">
            <v>983</v>
          </cell>
          <cell r="E4926">
            <v>150</v>
          </cell>
        </row>
        <row r="4927">
          <cell r="C4927"/>
          <cell r="D4927">
            <v>278</v>
          </cell>
          <cell r="E4927">
            <v>1528</v>
          </cell>
        </row>
        <row r="4928">
          <cell r="C4928"/>
          <cell r="D4928">
            <v>278</v>
          </cell>
          <cell r="E4928">
            <v>1560.4</v>
          </cell>
        </row>
        <row r="4929">
          <cell r="C4929"/>
          <cell r="D4929">
            <v>983</v>
          </cell>
          <cell r="E4929">
            <v>450</v>
          </cell>
        </row>
        <row r="4930">
          <cell r="C4930"/>
          <cell r="D4930">
            <v>983</v>
          </cell>
          <cell r="E4930">
            <v>375</v>
          </cell>
        </row>
        <row r="4931">
          <cell r="C4931"/>
          <cell r="D4931">
            <v>983</v>
          </cell>
          <cell r="E4931">
            <v>425</v>
          </cell>
        </row>
        <row r="4932">
          <cell r="C4932"/>
          <cell r="D4932">
            <v>272</v>
          </cell>
          <cell r="E4932">
            <v>160.19999999999999</v>
          </cell>
        </row>
        <row r="4933">
          <cell r="C4933"/>
          <cell r="D4933">
            <v>637</v>
          </cell>
          <cell r="E4933">
            <v>28.6</v>
          </cell>
        </row>
        <row r="4934">
          <cell r="C4934"/>
          <cell r="D4934">
            <v>272</v>
          </cell>
          <cell r="E4934">
            <v>69.5</v>
          </cell>
        </row>
        <row r="4935">
          <cell r="C4935"/>
          <cell r="D4935">
            <v>278</v>
          </cell>
          <cell r="E4935">
            <v>1289.5999999999999</v>
          </cell>
        </row>
        <row r="4936">
          <cell r="C4936"/>
          <cell r="D4936">
            <v>278</v>
          </cell>
          <cell r="E4936">
            <v>1553</v>
          </cell>
        </row>
        <row r="4937">
          <cell r="C4937"/>
          <cell r="D4937">
            <v>278</v>
          </cell>
          <cell r="E4937">
            <v>1553</v>
          </cell>
        </row>
        <row r="4938">
          <cell r="C4938"/>
          <cell r="D4938">
            <v>278</v>
          </cell>
          <cell r="E4938">
            <v>1553</v>
          </cell>
        </row>
        <row r="4939">
          <cell r="C4939"/>
          <cell r="D4939">
            <v>278</v>
          </cell>
          <cell r="E4939">
            <v>1553</v>
          </cell>
        </row>
        <row r="4940">
          <cell r="C4940"/>
          <cell r="D4940">
            <v>278</v>
          </cell>
          <cell r="E4940">
            <v>1553</v>
          </cell>
        </row>
        <row r="4941">
          <cell r="C4941"/>
          <cell r="D4941">
            <v>278</v>
          </cell>
          <cell r="E4941">
            <v>1553</v>
          </cell>
        </row>
        <row r="4942">
          <cell r="C4942"/>
          <cell r="D4942">
            <v>278</v>
          </cell>
          <cell r="E4942">
            <v>3529.5</v>
          </cell>
        </row>
        <row r="4943">
          <cell r="C4943"/>
          <cell r="D4943">
            <v>278</v>
          </cell>
          <cell r="E4943">
            <v>3529.5</v>
          </cell>
        </row>
        <row r="4944">
          <cell r="C4944"/>
          <cell r="D4944">
            <v>278</v>
          </cell>
          <cell r="E4944">
            <v>3529.5</v>
          </cell>
        </row>
        <row r="4945">
          <cell r="C4945"/>
          <cell r="D4945">
            <v>278</v>
          </cell>
          <cell r="E4945">
            <v>4264</v>
          </cell>
        </row>
        <row r="4946">
          <cell r="C4946"/>
          <cell r="D4946">
            <v>278</v>
          </cell>
          <cell r="E4946">
            <v>4264</v>
          </cell>
        </row>
        <row r="4947">
          <cell r="C4947"/>
          <cell r="D4947">
            <v>278</v>
          </cell>
          <cell r="E4947">
            <v>4264</v>
          </cell>
        </row>
        <row r="4948">
          <cell r="C4948"/>
          <cell r="D4948">
            <v>278</v>
          </cell>
          <cell r="E4948">
            <v>4264</v>
          </cell>
        </row>
        <row r="4949">
          <cell r="C4949"/>
          <cell r="D4949">
            <v>278</v>
          </cell>
          <cell r="E4949">
            <v>4264</v>
          </cell>
        </row>
        <row r="4950">
          <cell r="C4950"/>
          <cell r="D4950">
            <v>278</v>
          </cell>
          <cell r="E4950">
            <v>1553</v>
          </cell>
        </row>
        <row r="4951">
          <cell r="C4951"/>
          <cell r="D4951">
            <v>278</v>
          </cell>
          <cell r="E4951">
            <v>1553</v>
          </cell>
        </row>
        <row r="4952">
          <cell r="C4952"/>
          <cell r="D4952">
            <v>278</v>
          </cell>
          <cell r="E4952">
            <v>1553</v>
          </cell>
        </row>
        <row r="4953">
          <cell r="C4953"/>
          <cell r="D4953">
            <v>278</v>
          </cell>
          <cell r="E4953">
            <v>1553</v>
          </cell>
        </row>
        <row r="4954">
          <cell r="C4954"/>
          <cell r="D4954">
            <v>278</v>
          </cell>
          <cell r="E4954">
            <v>0</v>
          </cell>
        </row>
        <row r="4955">
          <cell r="C4955"/>
          <cell r="D4955">
            <v>278</v>
          </cell>
          <cell r="E4955">
            <v>599</v>
          </cell>
        </row>
        <row r="4956">
          <cell r="C4956"/>
          <cell r="D4956">
            <v>272</v>
          </cell>
          <cell r="E4956">
            <v>0</v>
          </cell>
        </row>
        <row r="4957">
          <cell r="C4957"/>
          <cell r="D4957">
            <v>272</v>
          </cell>
          <cell r="E4957">
            <v>0</v>
          </cell>
        </row>
        <row r="4958">
          <cell r="C4958"/>
          <cell r="D4958">
            <v>272</v>
          </cell>
          <cell r="E4958">
            <v>0</v>
          </cell>
        </row>
        <row r="4959">
          <cell r="C4959"/>
          <cell r="D4959">
            <v>272</v>
          </cell>
          <cell r="E4959">
            <v>3.8</v>
          </cell>
        </row>
        <row r="4960">
          <cell r="C4960"/>
          <cell r="D4960">
            <v>272</v>
          </cell>
          <cell r="E4960">
            <v>1.1499999999999999</v>
          </cell>
        </row>
        <row r="4961">
          <cell r="C4961"/>
          <cell r="D4961">
            <v>272</v>
          </cell>
          <cell r="E4961">
            <v>110.4</v>
          </cell>
        </row>
        <row r="4962">
          <cell r="C4962"/>
          <cell r="D4962">
            <v>637</v>
          </cell>
          <cell r="E4962">
            <v>8.1999999999999993</v>
          </cell>
        </row>
        <row r="4963">
          <cell r="C4963"/>
          <cell r="D4963">
            <v>272</v>
          </cell>
          <cell r="E4963">
            <v>33.799999999999997</v>
          </cell>
        </row>
        <row r="4964">
          <cell r="C4964"/>
          <cell r="D4964">
            <v>252</v>
          </cell>
          <cell r="E4964">
            <v>416</v>
          </cell>
        </row>
        <row r="4965">
          <cell r="C4965"/>
          <cell r="D4965">
            <v>272</v>
          </cell>
          <cell r="E4965">
            <v>45.4</v>
          </cell>
        </row>
        <row r="4966">
          <cell r="C4966"/>
          <cell r="D4966">
            <v>252</v>
          </cell>
          <cell r="E4966">
            <v>56</v>
          </cell>
        </row>
        <row r="4967">
          <cell r="C4967"/>
          <cell r="D4967">
            <v>272</v>
          </cell>
          <cell r="E4967">
            <v>0</v>
          </cell>
        </row>
        <row r="4968">
          <cell r="C4968"/>
          <cell r="D4968">
            <v>272</v>
          </cell>
          <cell r="E4968">
            <v>183</v>
          </cell>
        </row>
        <row r="4969">
          <cell r="C4969"/>
          <cell r="D4969">
            <v>272</v>
          </cell>
          <cell r="E4969">
            <v>60.6</v>
          </cell>
        </row>
        <row r="4970">
          <cell r="C4970"/>
          <cell r="D4970">
            <v>278</v>
          </cell>
          <cell r="E4970">
            <v>1949.2</v>
          </cell>
        </row>
        <row r="4971">
          <cell r="C4971"/>
          <cell r="D4971">
            <v>278</v>
          </cell>
          <cell r="E4971">
            <v>911</v>
          </cell>
        </row>
        <row r="4972">
          <cell r="C4972"/>
          <cell r="D4972">
            <v>251</v>
          </cell>
          <cell r="E4972">
            <v>8.1999999999999993</v>
          </cell>
        </row>
        <row r="4973">
          <cell r="C4973"/>
          <cell r="D4973">
            <v>637</v>
          </cell>
          <cell r="E4973">
            <v>26.6</v>
          </cell>
        </row>
        <row r="4974">
          <cell r="C4974"/>
          <cell r="D4974">
            <v>637</v>
          </cell>
          <cell r="E4974">
            <v>58.6</v>
          </cell>
        </row>
        <row r="4975">
          <cell r="C4975"/>
          <cell r="D4975">
            <v>637</v>
          </cell>
          <cell r="E4975">
            <v>35.049999999999997</v>
          </cell>
        </row>
        <row r="4976">
          <cell r="C4976"/>
          <cell r="D4976">
            <v>637</v>
          </cell>
          <cell r="E4976">
            <v>47.3</v>
          </cell>
        </row>
        <row r="4977">
          <cell r="C4977"/>
          <cell r="D4977">
            <v>637</v>
          </cell>
          <cell r="E4977">
            <v>21.2</v>
          </cell>
        </row>
        <row r="4978">
          <cell r="C4978"/>
          <cell r="D4978">
            <v>272</v>
          </cell>
          <cell r="E4978">
            <v>96.4</v>
          </cell>
        </row>
        <row r="4979">
          <cell r="C4979"/>
          <cell r="D4979">
            <v>278</v>
          </cell>
          <cell r="E4979">
            <v>3349.6</v>
          </cell>
        </row>
        <row r="4980">
          <cell r="C4980"/>
          <cell r="D4980">
            <v>278</v>
          </cell>
          <cell r="E4980">
            <v>1258</v>
          </cell>
        </row>
        <row r="4981">
          <cell r="C4981"/>
          <cell r="D4981">
            <v>278</v>
          </cell>
          <cell r="E4981">
            <v>4425.3999999999996</v>
          </cell>
        </row>
        <row r="4982">
          <cell r="C4982"/>
          <cell r="D4982">
            <v>278</v>
          </cell>
          <cell r="E4982">
            <v>3937.4</v>
          </cell>
        </row>
        <row r="4983">
          <cell r="C4983"/>
          <cell r="D4983">
            <v>278</v>
          </cell>
          <cell r="E4983">
            <v>505.4</v>
          </cell>
        </row>
        <row r="4984">
          <cell r="C4984"/>
          <cell r="D4984">
            <v>272</v>
          </cell>
          <cell r="E4984">
            <v>0</v>
          </cell>
        </row>
        <row r="4985">
          <cell r="C4985"/>
          <cell r="D4985">
            <v>272</v>
          </cell>
          <cell r="E4985">
            <v>0</v>
          </cell>
        </row>
        <row r="4986">
          <cell r="C4986"/>
          <cell r="D4986">
            <v>272</v>
          </cell>
          <cell r="E4986">
            <v>0</v>
          </cell>
        </row>
        <row r="4987">
          <cell r="C4987"/>
          <cell r="D4987">
            <v>272</v>
          </cell>
          <cell r="E4987">
            <v>0</v>
          </cell>
        </row>
        <row r="4988">
          <cell r="C4988"/>
          <cell r="D4988">
            <v>272</v>
          </cell>
          <cell r="E4988">
            <v>0</v>
          </cell>
        </row>
        <row r="4989">
          <cell r="C4989"/>
          <cell r="D4989">
            <v>272</v>
          </cell>
          <cell r="E4989">
            <v>0</v>
          </cell>
        </row>
        <row r="4990">
          <cell r="C4990"/>
          <cell r="D4990">
            <v>272</v>
          </cell>
          <cell r="E4990">
            <v>0</v>
          </cell>
        </row>
        <row r="4991">
          <cell r="C4991"/>
          <cell r="D4991">
            <v>272</v>
          </cell>
          <cell r="E4991">
            <v>0</v>
          </cell>
        </row>
        <row r="4992">
          <cell r="C4992"/>
          <cell r="D4992">
            <v>272</v>
          </cell>
          <cell r="E4992">
            <v>0</v>
          </cell>
        </row>
        <row r="4993">
          <cell r="C4993"/>
          <cell r="D4993">
            <v>272</v>
          </cell>
          <cell r="E4993">
            <v>0</v>
          </cell>
        </row>
        <row r="4994">
          <cell r="C4994"/>
          <cell r="D4994">
            <v>272</v>
          </cell>
          <cell r="E4994">
            <v>0</v>
          </cell>
        </row>
        <row r="4995">
          <cell r="C4995"/>
          <cell r="D4995">
            <v>272</v>
          </cell>
          <cell r="E4995">
            <v>0</v>
          </cell>
        </row>
        <row r="4996">
          <cell r="C4996"/>
          <cell r="D4996">
            <v>272</v>
          </cell>
          <cell r="E4996">
            <v>0</v>
          </cell>
        </row>
        <row r="4997">
          <cell r="C4997"/>
          <cell r="D4997">
            <v>272</v>
          </cell>
          <cell r="E4997">
            <v>0</v>
          </cell>
        </row>
        <row r="4998">
          <cell r="C4998"/>
          <cell r="D4998">
            <v>272</v>
          </cell>
          <cell r="E4998">
            <v>0</v>
          </cell>
        </row>
        <row r="4999">
          <cell r="C4999"/>
          <cell r="D4999">
            <v>272</v>
          </cell>
          <cell r="E4999">
            <v>0</v>
          </cell>
        </row>
        <row r="5000">
          <cell r="C5000"/>
          <cell r="D5000">
            <v>272</v>
          </cell>
          <cell r="E5000">
            <v>0</v>
          </cell>
        </row>
        <row r="5001">
          <cell r="C5001"/>
          <cell r="D5001">
            <v>272</v>
          </cell>
          <cell r="E5001">
            <v>0</v>
          </cell>
        </row>
        <row r="5002">
          <cell r="C5002"/>
          <cell r="D5002">
            <v>272</v>
          </cell>
          <cell r="E5002">
            <v>0</v>
          </cell>
        </row>
        <row r="5003">
          <cell r="C5003"/>
          <cell r="D5003">
            <v>272</v>
          </cell>
          <cell r="E5003">
            <v>0</v>
          </cell>
        </row>
        <row r="5004">
          <cell r="C5004"/>
          <cell r="D5004">
            <v>272</v>
          </cell>
          <cell r="E5004">
            <v>0</v>
          </cell>
        </row>
        <row r="5005">
          <cell r="C5005"/>
          <cell r="D5005">
            <v>272</v>
          </cell>
          <cell r="E5005">
            <v>0</v>
          </cell>
        </row>
        <row r="5006">
          <cell r="C5006"/>
          <cell r="D5006">
            <v>272</v>
          </cell>
          <cell r="E5006">
            <v>0</v>
          </cell>
        </row>
        <row r="5007">
          <cell r="C5007"/>
          <cell r="D5007">
            <v>272</v>
          </cell>
          <cell r="E5007">
            <v>0</v>
          </cell>
        </row>
        <row r="5008">
          <cell r="C5008"/>
          <cell r="D5008">
            <v>272</v>
          </cell>
          <cell r="E5008">
            <v>0</v>
          </cell>
        </row>
        <row r="5009">
          <cell r="C5009"/>
          <cell r="D5009">
            <v>272</v>
          </cell>
          <cell r="E5009">
            <v>0</v>
          </cell>
        </row>
        <row r="5010">
          <cell r="C5010"/>
          <cell r="D5010">
            <v>637</v>
          </cell>
          <cell r="E5010">
            <v>9.0500000000000007</v>
          </cell>
        </row>
        <row r="5011">
          <cell r="C5011"/>
          <cell r="D5011">
            <v>251</v>
          </cell>
          <cell r="E5011">
            <v>9.65</v>
          </cell>
        </row>
        <row r="5012">
          <cell r="C5012"/>
          <cell r="D5012">
            <v>637</v>
          </cell>
          <cell r="E5012">
            <v>9.6</v>
          </cell>
        </row>
        <row r="5013">
          <cell r="C5013"/>
          <cell r="D5013">
            <v>300</v>
          </cell>
          <cell r="E5013">
            <v>0</v>
          </cell>
        </row>
        <row r="5014">
          <cell r="C5014"/>
          <cell r="D5014">
            <v>637</v>
          </cell>
          <cell r="E5014">
            <v>8.25</v>
          </cell>
        </row>
        <row r="5015">
          <cell r="C5015"/>
          <cell r="D5015">
            <v>637</v>
          </cell>
          <cell r="E5015">
            <v>7.15</v>
          </cell>
        </row>
        <row r="5016">
          <cell r="C5016"/>
          <cell r="D5016">
            <v>637</v>
          </cell>
          <cell r="E5016">
            <v>8.25</v>
          </cell>
        </row>
        <row r="5017">
          <cell r="C5017"/>
          <cell r="D5017">
            <v>637</v>
          </cell>
          <cell r="E5017">
            <v>8.25</v>
          </cell>
        </row>
        <row r="5018">
          <cell r="C5018"/>
          <cell r="D5018">
            <v>251</v>
          </cell>
          <cell r="E5018">
            <v>8.1999999999999993</v>
          </cell>
        </row>
        <row r="5019">
          <cell r="C5019"/>
          <cell r="D5019">
            <v>637</v>
          </cell>
          <cell r="E5019">
            <v>0</v>
          </cell>
        </row>
        <row r="5020">
          <cell r="C5020"/>
          <cell r="D5020">
            <v>637</v>
          </cell>
          <cell r="E5020">
            <v>8.1999999999999993</v>
          </cell>
        </row>
        <row r="5021">
          <cell r="C5021"/>
          <cell r="D5021">
            <v>272</v>
          </cell>
          <cell r="E5021">
            <v>89.4</v>
          </cell>
        </row>
        <row r="5022">
          <cell r="C5022"/>
          <cell r="D5022">
            <v>272</v>
          </cell>
          <cell r="E5022">
            <v>0</v>
          </cell>
        </row>
        <row r="5023">
          <cell r="C5023"/>
          <cell r="D5023">
            <v>272</v>
          </cell>
          <cell r="E5023">
            <v>0</v>
          </cell>
        </row>
        <row r="5024">
          <cell r="C5024"/>
          <cell r="D5024">
            <v>278</v>
          </cell>
          <cell r="E5024">
            <v>3223.4</v>
          </cell>
        </row>
        <row r="5025">
          <cell r="C5025"/>
          <cell r="D5025">
            <v>272</v>
          </cell>
          <cell r="E5025">
            <v>250</v>
          </cell>
        </row>
        <row r="5026">
          <cell r="C5026"/>
          <cell r="D5026">
            <v>278</v>
          </cell>
          <cell r="E5026">
            <v>3390</v>
          </cell>
        </row>
        <row r="5027">
          <cell r="C5027"/>
          <cell r="D5027">
            <v>272</v>
          </cell>
          <cell r="E5027">
            <v>250</v>
          </cell>
        </row>
        <row r="5028">
          <cell r="C5028"/>
          <cell r="D5028">
            <v>272</v>
          </cell>
          <cell r="E5028">
            <v>485.2</v>
          </cell>
        </row>
        <row r="5029">
          <cell r="C5029"/>
          <cell r="D5029">
            <v>271</v>
          </cell>
          <cell r="E5029">
            <v>2.61</v>
          </cell>
        </row>
        <row r="5030">
          <cell r="C5030"/>
          <cell r="D5030">
            <v>278</v>
          </cell>
          <cell r="E5030">
            <v>7262.6</v>
          </cell>
        </row>
        <row r="5031">
          <cell r="C5031"/>
          <cell r="D5031">
            <v>278</v>
          </cell>
          <cell r="E5031">
            <v>2326.4</v>
          </cell>
        </row>
        <row r="5032">
          <cell r="C5032"/>
          <cell r="D5032">
            <v>278</v>
          </cell>
          <cell r="E5032">
            <v>5110.6000000000004</v>
          </cell>
        </row>
        <row r="5033">
          <cell r="C5033"/>
          <cell r="D5033">
            <v>272</v>
          </cell>
          <cell r="E5033">
            <v>505.4</v>
          </cell>
        </row>
        <row r="5034">
          <cell r="C5034"/>
          <cell r="D5034">
            <v>278</v>
          </cell>
          <cell r="E5034">
            <v>154.4</v>
          </cell>
        </row>
        <row r="5035">
          <cell r="C5035"/>
          <cell r="D5035">
            <v>272</v>
          </cell>
          <cell r="E5035">
            <v>758.2</v>
          </cell>
        </row>
        <row r="5036">
          <cell r="C5036"/>
          <cell r="D5036">
            <v>278</v>
          </cell>
          <cell r="E5036">
            <v>92.7</v>
          </cell>
        </row>
        <row r="5037">
          <cell r="C5037"/>
          <cell r="D5037">
            <v>272</v>
          </cell>
          <cell r="E5037">
            <v>263.2</v>
          </cell>
        </row>
        <row r="5038">
          <cell r="C5038"/>
          <cell r="D5038">
            <v>272</v>
          </cell>
          <cell r="E5038">
            <v>59.8</v>
          </cell>
        </row>
        <row r="5039">
          <cell r="C5039"/>
          <cell r="D5039">
            <v>272</v>
          </cell>
          <cell r="E5039">
            <v>373</v>
          </cell>
        </row>
        <row r="5040">
          <cell r="C5040"/>
          <cell r="D5040">
            <v>272</v>
          </cell>
          <cell r="E5040">
            <v>0</v>
          </cell>
        </row>
        <row r="5041">
          <cell r="C5041"/>
          <cell r="D5041">
            <v>278</v>
          </cell>
          <cell r="E5041">
            <v>244.6</v>
          </cell>
        </row>
        <row r="5042">
          <cell r="C5042"/>
          <cell r="D5042">
            <v>278</v>
          </cell>
          <cell r="E5042">
            <v>276</v>
          </cell>
        </row>
        <row r="5043">
          <cell r="C5043"/>
          <cell r="D5043">
            <v>272</v>
          </cell>
          <cell r="E5043">
            <v>0</v>
          </cell>
        </row>
        <row r="5044">
          <cell r="C5044"/>
          <cell r="D5044">
            <v>272</v>
          </cell>
          <cell r="E5044">
            <v>0</v>
          </cell>
        </row>
        <row r="5045">
          <cell r="C5045"/>
          <cell r="D5045">
            <v>272</v>
          </cell>
          <cell r="E5045">
            <v>660</v>
          </cell>
        </row>
        <row r="5046">
          <cell r="C5046"/>
          <cell r="D5046">
            <v>272</v>
          </cell>
          <cell r="E5046">
            <v>230.2</v>
          </cell>
        </row>
        <row r="5047">
          <cell r="C5047"/>
          <cell r="D5047">
            <v>272</v>
          </cell>
          <cell r="E5047">
            <v>138</v>
          </cell>
        </row>
        <row r="5048">
          <cell r="C5048"/>
          <cell r="D5048">
            <v>278</v>
          </cell>
          <cell r="E5048">
            <v>277.39999999999998</v>
          </cell>
        </row>
        <row r="5049">
          <cell r="C5049"/>
          <cell r="D5049">
            <v>272</v>
          </cell>
          <cell r="E5049">
            <v>836.2</v>
          </cell>
        </row>
        <row r="5050">
          <cell r="C5050"/>
          <cell r="D5050">
            <v>272</v>
          </cell>
          <cell r="E5050">
            <v>513.20000000000005</v>
          </cell>
        </row>
        <row r="5051">
          <cell r="C5051"/>
          <cell r="D5051">
            <v>272</v>
          </cell>
          <cell r="E5051">
            <v>0</v>
          </cell>
        </row>
        <row r="5052">
          <cell r="C5052"/>
          <cell r="D5052">
            <v>272</v>
          </cell>
          <cell r="E5052">
            <v>1339.6</v>
          </cell>
        </row>
        <row r="5053">
          <cell r="C5053"/>
          <cell r="D5053">
            <v>272</v>
          </cell>
          <cell r="E5053">
            <v>406.8</v>
          </cell>
        </row>
        <row r="5054">
          <cell r="C5054"/>
          <cell r="D5054">
            <v>272</v>
          </cell>
          <cell r="E5054">
            <v>957</v>
          </cell>
        </row>
        <row r="5055">
          <cell r="C5055"/>
          <cell r="D5055">
            <v>278</v>
          </cell>
          <cell r="E5055">
            <v>68.8</v>
          </cell>
        </row>
        <row r="5056">
          <cell r="C5056"/>
          <cell r="D5056">
            <v>278</v>
          </cell>
          <cell r="E5056">
            <v>123</v>
          </cell>
        </row>
        <row r="5057">
          <cell r="C5057"/>
          <cell r="D5057">
            <v>360</v>
          </cell>
          <cell r="E5057">
            <v>597.4</v>
          </cell>
        </row>
        <row r="5058">
          <cell r="C5058"/>
          <cell r="D5058">
            <v>272</v>
          </cell>
          <cell r="E5058">
            <v>50.8</v>
          </cell>
        </row>
        <row r="5059">
          <cell r="C5059"/>
          <cell r="D5059">
            <v>272</v>
          </cell>
          <cell r="E5059">
            <v>264.2</v>
          </cell>
        </row>
        <row r="5060">
          <cell r="C5060"/>
          <cell r="D5060">
            <v>272</v>
          </cell>
          <cell r="E5060">
            <v>0</v>
          </cell>
        </row>
        <row r="5061">
          <cell r="C5061"/>
          <cell r="D5061">
            <v>272</v>
          </cell>
          <cell r="E5061">
            <v>29</v>
          </cell>
        </row>
        <row r="5062">
          <cell r="C5062"/>
          <cell r="D5062">
            <v>272</v>
          </cell>
          <cell r="E5062">
            <v>300</v>
          </cell>
        </row>
        <row r="5063">
          <cell r="C5063"/>
          <cell r="D5063">
            <v>272</v>
          </cell>
          <cell r="E5063">
            <v>281.2</v>
          </cell>
        </row>
        <row r="5064">
          <cell r="C5064"/>
          <cell r="D5064">
            <v>272</v>
          </cell>
          <cell r="E5064">
            <v>143</v>
          </cell>
        </row>
        <row r="5065">
          <cell r="C5065"/>
          <cell r="D5065">
            <v>272</v>
          </cell>
          <cell r="E5065">
            <v>231</v>
          </cell>
        </row>
        <row r="5066">
          <cell r="C5066"/>
          <cell r="D5066">
            <v>272</v>
          </cell>
          <cell r="E5066">
            <v>231</v>
          </cell>
        </row>
        <row r="5067">
          <cell r="C5067"/>
          <cell r="D5067">
            <v>272</v>
          </cell>
          <cell r="E5067">
            <v>0</v>
          </cell>
        </row>
        <row r="5068">
          <cell r="C5068"/>
          <cell r="D5068">
            <v>272</v>
          </cell>
          <cell r="E5068">
            <v>29</v>
          </cell>
        </row>
        <row r="5069">
          <cell r="C5069"/>
          <cell r="D5069">
            <v>278</v>
          </cell>
          <cell r="E5069">
            <v>123</v>
          </cell>
        </row>
        <row r="5070">
          <cell r="C5070"/>
          <cell r="D5070">
            <v>272</v>
          </cell>
          <cell r="E5070">
            <v>21.5</v>
          </cell>
        </row>
        <row r="5071">
          <cell r="C5071"/>
          <cell r="D5071">
            <v>272</v>
          </cell>
          <cell r="E5071">
            <v>373</v>
          </cell>
        </row>
        <row r="5072">
          <cell r="C5072"/>
          <cell r="D5072">
            <v>983</v>
          </cell>
          <cell r="E5072">
            <v>100</v>
          </cell>
        </row>
        <row r="5073">
          <cell r="C5073"/>
          <cell r="D5073">
            <v>272</v>
          </cell>
          <cell r="E5073">
            <v>22.9</v>
          </cell>
        </row>
        <row r="5074">
          <cell r="C5074"/>
          <cell r="D5074">
            <v>272</v>
          </cell>
          <cell r="E5074">
            <v>22.9</v>
          </cell>
        </row>
        <row r="5075">
          <cell r="C5075"/>
          <cell r="D5075">
            <v>272</v>
          </cell>
          <cell r="E5075">
            <v>18</v>
          </cell>
        </row>
        <row r="5076">
          <cell r="C5076"/>
          <cell r="D5076">
            <v>272</v>
          </cell>
          <cell r="E5076">
            <v>18</v>
          </cell>
        </row>
        <row r="5077">
          <cell r="C5077"/>
          <cell r="D5077">
            <v>278</v>
          </cell>
          <cell r="E5077">
            <v>2.5</v>
          </cell>
        </row>
        <row r="5078">
          <cell r="C5078"/>
          <cell r="D5078">
            <v>272</v>
          </cell>
          <cell r="E5078">
            <v>21.5</v>
          </cell>
        </row>
        <row r="5079">
          <cell r="C5079"/>
          <cell r="D5079">
            <v>272</v>
          </cell>
          <cell r="E5079">
            <v>21.5</v>
          </cell>
        </row>
        <row r="5080">
          <cell r="C5080"/>
          <cell r="D5080">
            <v>637</v>
          </cell>
          <cell r="E5080">
            <v>65.2</v>
          </cell>
        </row>
        <row r="5081">
          <cell r="C5081"/>
          <cell r="D5081">
            <v>271</v>
          </cell>
          <cell r="E5081">
            <v>0</v>
          </cell>
        </row>
        <row r="5082">
          <cell r="C5082"/>
          <cell r="D5082">
            <v>637</v>
          </cell>
          <cell r="E5082">
            <v>8.25</v>
          </cell>
        </row>
        <row r="5083">
          <cell r="C5083"/>
          <cell r="D5083">
            <v>637</v>
          </cell>
          <cell r="E5083">
            <v>8.25</v>
          </cell>
        </row>
        <row r="5084">
          <cell r="C5084"/>
          <cell r="D5084">
            <v>272</v>
          </cell>
          <cell r="E5084">
            <v>1836.4</v>
          </cell>
        </row>
        <row r="5085">
          <cell r="C5085"/>
          <cell r="D5085">
            <v>272</v>
          </cell>
          <cell r="E5085">
            <v>1580.8</v>
          </cell>
        </row>
        <row r="5086">
          <cell r="C5086"/>
          <cell r="D5086">
            <v>271</v>
          </cell>
          <cell r="E5086">
            <v>248</v>
          </cell>
        </row>
        <row r="5087">
          <cell r="C5087"/>
          <cell r="D5087">
            <v>983</v>
          </cell>
          <cell r="E5087">
            <v>750</v>
          </cell>
        </row>
        <row r="5088">
          <cell r="C5088"/>
          <cell r="D5088">
            <v>637</v>
          </cell>
          <cell r="E5088">
            <v>8.25</v>
          </cell>
        </row>
        <row r="5089">
          <cell r="C5089"/>
          <cell r="D5089">
            <v>637</v>
          </cell>
          <cell r="E5089">
            <v>8.25</v>
          </cell>
        </row>
        <row r="5090">
          <cell r="C5090"/>
          <cell r="D5090">
            <v>271</v>
          </cell>
          <cell r="E5090">
            <v>81.8</v>
          </cell>
        </row>
        <row r="5091">
          <cell r="C5091"/>
          <cell r="D5091">
            <v>278</v>
          </cell>
          <cell r="E5091">
            <v>107.25</v>
          </cell>
        </row>
        <row r="5092">
          <cell r="C5092"/>
          <cell r="D5092">
            <v>271</v>
          </cell>
          <cell r="E5092">
            <v>81.599999999999994</v>
          </cell>
        </row>
        <row r="5093">
          <cell r="C5093"/>
          <cell r="D5093">
            <v>271</v>
          </cell>
          <cell r="E5093">
            <v>0</v>
          </cell>
        </row>
        <row r="5094">
          <cell r="C5094"/>
          <cell r="D5094">
            <v>278</v>
          </cell>
          <cell r="E5094">
            <v>7000</v>
          </cell>
        </row>
        <row r="5095">
          <cell r="C5095"/>
          <cell r="D5095">
            <v>271</v>
          </cell>
          <cell r="E5095">
            <v>0</v>
          </cell>
        </row>
        <row r="5096">
          <cell r="C5096"/>
          <cell r="D5096">
            <v>271</v>
          </cell>
          <cell r="E5096">
            <v>0</v>
          </cell>
        </row>
        <row r="5097">
          <cell r="C5097"/>
          <cell r="D5097">
            <v>271</v>
          </cell>
          <cell r="E5097">
            <v>62</v>
          </cell>
        </row>
        <row r="5098">
          <cell r="C5098"/>
          <cell r="D5098">
            <v>278</v>
          </cell>
          <cell r="E5098">
            <v>0</v>
          </cell>
        </row>
        <row r="5099">
          <cell r="C5099"/>
          <cell r="D5099">
            <v>272</v>
          </cell>
          <cell r="E5099">
            <v>1592.8</v>
          </cell>
        </row>
        <row r="5100">
          <cell r="C5100"/>
          <cell r="D5100">
            <v>272</v>
          </cell>
          <cell r="E5100">
            <v>1616.2</v>
          </cell>
        </row>
        <row r="5101">
          <cell r="C5101"/>
          <cell r="D5101">
            <v>272</v>
          </cell>
          <cell r="E5101">
            <v>1510.6</v>
          </cell>
        </row>
        <row r="5102">
          <cell r="C5102"/>
          <cell r="D5102">
            <v>272</v>
          </cell>
          <cell r="E5102">
            <v>1510.6</v>
          </cell>
        </row>
        <row r="5103">
          <cell r="C5103"/>
          <cell r="D5103">
            <v>272</v>
          </cell>
          <cell r="E5103">
            <v>1734.6</v>
          </cell>
        </row>
        <row r="5104">
          <cell r="C5104"/>
          <cell r="D5104">
            <v>278</v>
          </cell>
          <cell r="E5104">
            <v>1568.8</v>
          </cell>
        </row>
        <row r="5105">
          <cell r="C5105"/>
          <cell r="D5105">
            <v>272</v>
          </cell>
          <cell r="E5105">
            <v>0</v>
          </cell>
        </row>
        <row r="5106">
          <cell r="C5106"/>
          <cell r="D5106">
            <v>271</v>
          </cell>
          <cell r="E5106">
            <v>75.599999999999994</v>
          </cell>
        </row>
        <row r="5107">
          <cell r="C5107"/>
          <cell r="D5107">
            <v>272</v>
          </cell>
          <cell r="E5107">
            <v>41.8</v>
          </cell>
        </row>
        <row r="5108">
          <cell r="C5108"/>
          <cell r="D5108">
            <v>272</v>
          </cell>
          <cell r="E5108">
            <v>250</v>
          </cell>
        </row>
        <row r="5109">
          <cell r="C5109"/>
          <cell r="D5109">
            <v>272</v>
          </cell>
          <cell r="E5109">
            <v>30</v>
          </cell>
        </row>
        <row r="5110">
          <cell r="C5110"/>
          <cell r="D5110">
            <v>272</v>
          </cell>
          <cell r="E5110">
            <v>64.2</v>
          </cell>
        </row>
        <row r="5111">
          <cell r="C5111"/>
          <cell r="D5111">
            <v>272</v>
          </cell>
          <cell r="E5111">
            <v>0</v>
          </cell>
        </row>
        <row r="5112">
          <cell r="C5112"/>
          <cell r="D5112">
            <v>271</v>
          </cell>
          <cell r="E5112">
            <v>14.8</v>
          </cell>
        </row>
        <row r="5113">
          <cell r="C5113"/>
          <cell r="D5113">
            <v>272</v>
          </cell>
          <cell r="E5113">
            <v>26</v>
          </cell>
        </row>
        <row r="5114">
          <cell r="C5114"/>
          <cell r="D5114">
            <v>272</v>
          </cell>
          <cell r="E5114">
            <v>0</v>
          </cell>
        </row>
        <row r="5115">
          <cell r="C5115"/>
          <cell r="D5115">
            <v>272</v>
          </cell>
          <cell r="E5115">
            <v>61.8</v>
          </cell>
        </row>
        <row r="5116">
          <cell r="C5116"/>
          <cell r="D5116">
            <v>300</v>
          </cell>
          <cell r="E5116">
            <v>0</v>
          </cell>
        </row>
        <row r="5117">
          <cell r="C5117"/>
          <cell r="D5117">
            <v>278</v>
          </cell>
          <cell r="E5117">
            <v>6316.8</v>
          </cell>
        </row>
        <row r="5118">
          <cell r="C5118"/>
          <cell r="D5118">
            <v>278</v>
          </cell>
          <cell r="E5118">
            <v>1362</v>
          </cell>
        </row>
        <row r="5119">
          <cell r="C5119"/>
          <cell r="D5119">
            <v>278</v>
          </cell>
          <cell r="E5119">
            <v>1661.4</v>
          </cell>
        </row>
        <row r="5120">
          <cell r="C5120"/>
          <cell r="D5120">
            <v>278</v>
          </cell>
          <cell r="E5120">
            <v>473.4</v>
          </cell>
        </row>
        <row r="5121">
          <cell r="C5121"/>
          <cell r="D5121">
            <v>278</v>
          </cell>
          <cell r="E5121">
            <v>496</v>
          </cell>
        </row>
        <row r="5122">
          <cell r="C5122"/>
          <cell r="D5122">
            <v>251</v>
          </cell>
          <cell r="E5122">
            <v>386</v>
          </cell>
        </row>
        <row r="5123">
          <cell r="C5123"/>
          <cell r="D5123">
            <v>252</v>
          </cell>
          <cell r="E5123">
            <v>333.65</v>
          </cell>
        </row>
        <row r="5124">
          <cell r="C5124"/>
          <cell r="D5124">
            <v>272</v>
          </cell>
          <cell r="E5124">
            <v>0</v>
          </cell>
        </row>
        <row r="5125">
          <cell r="C5125"/>
          <cell r="D5125">
            <v>271</v>
          </cell>
          <cell r="E5125">
            <v>24.8</v>
          </cell>
        </row>
        <row r="5126">
          <cell r="C5126"/>
          <cell r="D5126">
            <v>272</v>
          </cell>
          <cell r="E5126">
            <v>3.78</v>
          </cell>
        </row>
        <row r="5127">
          <cell r="C5127"/>
          <cell r="D5127">
            <v>272</v>
          </cell>
          <cell r="E5127">
            <v>0.7</v>
          </cell>
        </row>
        <row r="5128">
          <cell r="C5128"/>
          <cell r="D5128">
            <v>272</v>
          </cell>
          <cell r="E5128">
            <v>0.7</v>
          </cell>
        </row>
        <row r="5129">
          <cell r="C5129"/>
          <cell r="D5129">
            <v>278</v>
          </cell>
          <cell r="E5129">
            <v>1000</v>
          </cell>
        </row>
        <row r="5130">
          <cell r="C5130"/>
          <cell r="D5130">
            <v>278</v>
          </cell>
          <cell r="E5130">
            <v>6965.6</v>
          </cell>
        </row>
        <row r="5131">
          <cell r="C5131"/>
          <cell r="D5131">
            <v>272</v>
          </cell>
          <cell r="E5131">
            <v>120</v>
          </cell>
        </row>
        <row r="5132">
          <cell r="C5132"/>
          <cell r="D5132">
            <v>272</v>
          </cell>
          <cell r="E5132">
            <v>0</v>
          </cell>
        </row>
        <row r="5133">
          <cell r="C5133"/>
          <cell r="D5133">
            <v>272</v>
          </cell>
          <cell r="E5133">
            <v>1528</v>
          </cell>
        </row>
        <row r="5134">
          <cell r="C5134"/>
          <cell r="D5134">
            <v>271</v>
          </cell>
          <cell r="E5134">
            <v>1.1100000000000001</v>
          </cell>
        </row>
        <row r="5135">
          <cell r="C5135"/>
          <cell r="D5135">
            <v>270</v>
          </cell>
          <cell r="E5135">
            <v>2.17</v>
          </cell>
        </row>
        <row r="5136">
          <cell r="C5136"/>
          <cell r="D5136">
            <v>272</v>
          </cell>
          <cell r="E5136">
            <v>1635</v>
          </cell>
        </row>
        <row r="5137">
          <cell r="C5137"/>
          <cell r="D5137">
            <v>272</v>
          </cell>
          <cell r="E5137">
            <v>1731.6</v>
          </cell>
        </row>
        <row r="5138">
          <cell r="C5138"/>
          <cell r="D5138">
            <v>278</v>
          </cell>
          <cell r="E5138">
            <v>611</v>
          </cell>
        </row>
        <row r="5139">
          <cell r="C5139"/>
          <cell r="D5139">
            <v>272</v>
          </cell>
          <cell r="E5139">
            <v>1580.8</v>
          </cell>
        </row>
        <row r="5140">
          <cell r="C5140"/>
          <cell r="D5140">
            <v>272</v>
          </cell>
          <cell r="E5140">
            <v>0</v>
          </cell>
        </row>
        <row r="5141">
          <cell r="C5141"/>
          <cell r="D5141">
            <v>272</v>
          </cell>
          <cell r="E5141">
            <v>116.4</v>
          </cell>
        </row>
        <row r="5142">
          <cell r="C5142"/>
          <cell r="D5142">
            <v>278</v>
          </cell>
          <cell r="E5142">
            <v>1185.5999999999999</v>
          </cell>
        </row>
        <row r="5143">
          <cell r="C5143"/>
          <cell r="D5143">
            <v>278</v>
          </cell>
          <cell r="E5143">
            <v>3452.4</v>
          </cell>
        </row>
        <row r="5144">
          <cell r="C5144"/>
          <cell r="D5144">
            <v>637</v>
          </cell>
          <cell r="E5144">
            <v>12.15</v>
          </cell>
        </row>
        <row r="5145">
          <cell r="C5145"/>
          <cell r="D5145">
            <v>278</v>
          </cell>
          <cell r="E5145">
            <v>4194.8</v>
          </cell>
        </row>
        <row r="5146">
          <cell r="C5146"/>
          <cell r="D5146">
            <v>278</v>
          </cell>
          <cell r="E5146">
            <v>3349.6</v>
          </cell>
        </row>
        <row r="5147">
          <cell r="C5147"/>
          <cell r="D5147">
            <v>278</v>
          </cell>
          <cell r="E5147">
            <v>3767.8</v>
          </cell>
        </row>
        <row r="5148">
          <cell r="C5148"/>
          <cell r="D5148">
            <v>278</v>
          </cell>
          <cell r="E5148">
            <v>3349.6</v>
          </cell>
        </row>
        <row r="5149">
          <cell r="C5149"/>
          <cell r="D5149">
            <v>278</v>
          </cell>
          <cell r="E5149">
            <v>3767.8</v>
          </cell>
        </row>
        <row r="5150">
          <cell r="C5150"/>
          <cell r="D5150">
            <v>278</v>
          </cell>
          <cell r="E5150">
            <v>3767.8</v>
          </cell>
        </row>
        <row r="5151">
          <cell r="C5151"/>
          <cell r="D5151">
            <v>278</v>
          </cell>
          <cell r="E5151">
            <v>3767.8</v>
          </cell>
        </row>
        <row r="5152">
          <cell r="C5152"/>
          <cell r="D5152">
            <v>278</v>
          </cell>
          <cell r="E5152">
            <v>3767.8</v>
          </cell>
        </row>
        <row r="5153">
          <cell r="C5153"/>
          <cell r="D5153">
            <v>278</v>
          </cell>
          <cell r="E5153">
            <v>4210.3999999999996</v>
          </cell>
        </row>
        <row r="5154">
          <cell r="C5154"/>
          <cell r="D5154">
            <v>278</v>
          </cell>
          <cell r="E5154">
            <v>3452.4</v>
          </cell>
        </row>
        <row r="5155">
          <cell r="C5155"/>
          <cell r="D5155">
            <v>278</v>
          </cell>
          <cell r="E5155">
            <v>3921.8</v>
          </cell>
        </row>
        <row r="5156">
          <cell r="C5156"/>
          <cell r="D5156">
            <v>278</v>
          </cell>
          <cell r="E5156">
            <v>3839.2</v>
          </cell>
        </row>
        <row r="5157">
          <cell r="C5157"/>
          <cell r="D5157">
            <v>278</v>
          </cell>
          <cell r="E5157">
            <v>3452.4</v>
          </cell>
        </row>
        <row r="5158">
          <cell r="C5158"/>
          <cell r="D5158">
            <v>278</v>
          </cell>
          <cell r="E5158">
            <v>2410</v>
          </cell>
        </row>
        <row r="5159">
          <cell r="C5159"/>
          <cell r="D5159">
            <v>278</v>
          </cell>
          <cell r="E5159">
            <v>2410</v>
          </cell>
        </row>
        <row r="5160">
          <cell r="C5160"/>
          <cell r="D5160">
            <v>278</v>
          </cell>
          <cell r="E5160">
            <v>2410</v>
          </cell>
        </row>
        <row r="5161">
          <cell r="C5161"/>
          <cell r="D5161">
            <v>278</v>
          </cell>
          <cell r="E5161">
            <v>2410</v>
          </cell>
        </row>
        <row r="5162">
          <cell r="C5162"/>
          <cell r="D5162">
            <v>272</v>
          </cell>
          <cell r="E5162">
            <v>1248</v>
          </cell>
        </row>
        <row r="5163">
          <cell r="C5163"/>
          <cell r="D5163">
            <v>278</v>
          </cell>
          <cell r="E5163">
            <v>3171.2</v>
          </cell>
        </row>
        <row r="5164">
          <cell r="C5164"/>
          <cell r="D5164">
            <v>278</v>
          </cell>
          <cell r="E5164">
            <v>3887.6</v>
          </cell>
        </row>
        <row r="5165">
          <cell r="C5165"/>
          <cell r="D5165">
            <v>278</v>
          </cell>
          <cell r="E5165">
            <v>10608</v>
          </cell>
        </row>
        <row r="5166">
          <cell r="C5166"/>
          <cell r="D5166">
            <v>278</v>
          </cell>
          <cell r="E5166">
            <v>3887.6</v>
          </cell>
        </row>
        <row r="5167">
          <cell r="C5167"/>
          <cell r="D5167">
            <v>278</v>
          </cell>
          <cell r="E5167">
            <v>3887.6</v>
          </cell>
        </row>
        <row r="5168">
          <cell r="C5168"/>
          <cell r="D5168">
            <v>272</v>
          </cell>
          <cell r="E5168">
            <v>0</v>
          </cell>
        </row>
        <row r="5169">
          <cell r="C5169"/>
          <cell r="D5169">
            <v>272</v>
          </cell>
          <cell r="E5169">
            <v>14.4</v>
          </cell>
        </row>
        <row r="5170">
          <cell r="C5170"/>
          <cell r="D5170">
            <v>637</v>
          </cell>
          <cell r="E5170">
            <v>12.15</v>
          </cell>
        </row>
        <row r="5171">
          <cell r="C5171"/>
          <cell r="D5171">
            <v>252</v>
          </cell>
          <cell r="E5171">
            <v>15</v>
          </cell>
        </row>
        <row r="5172">
          <cell r="C5172"/>
          <cell r="D5172">
            <v>637</v>
          </cell>
          <cell r="E5172">
            <v>12.15</v>
          </cell>
        </row>
        <row r="5173">
          <cell r="C5173"/>
          <cell r="D5173">
            <v>637</v>
          </cell>
          <cell r="E5173">
            <v>8.25</v>
          </cell>
        </row>
        <row r="5174">
          <cell r="C5174"/>
          <cell r="D5174">
            <v>637</v>
          </cell>
          <cell r="E5174">
            <v>8.25</v>
          </cell>
        </row>
        <row r="5175">
          <cell r="C5175"/>
          <cell r="D5175">
            <v>637</v>
          </cell>
          <cell r="E5175">
            <v>8.4</v>
          </cell>
        </row>
        <row r="5176">
          <cell r="C5176"/>
          <cell r="D5176">
            <v>251</v>
          </cell>
          <cell r="E5176">
            <v>8.25</v>
          </cell>
        </row>
        <row r="5177">
          <cell r="C5177"/>
          <cell r="D5177">
            <v>637</v>
          </cell>
          <cell r="E5177">
            <v>10.4</v>
          </cell>
        </row>
        <row r="5178">
          <cell r="C5178"/>
          <cell r="D5178">
            <v>637</v>
          </cell>
          <cell r="E5178">
            <v>12.4</v>
          </cell>
        </row>
        <row r="5179">
          <cell r="C5179"/>
          <cell r="D5179">
            <v>251</v>
          </cell>
          <cell r="E5179">
            <v>8.25</v>
          </cell>
        </row>
        <row r="5180">
          <cell r="C5180"/>
          <cell r="D5180">
            <v>272</v>
          </cell>
          <cell r="E5180">
            <v>1464.4</v>
          </cell>
        </row>
        <row r="5181">
          <cell r="C5181"/>
          <cell r="D5181">
            <v>637</v>
          </cell>
          <cell r="E5181">
            <v>8.1999999999999993</v>
          </cell>
        </row>
        <row r="5182">
          <cell r="C5182"/>
          <cell r="D5182">
            <v>637</v>
          </cell>
          <cell r="E5182">
            <v>11.1</v>
          </cell>
        </row>
        <row r="5183">
          <cell r="C5183"/>
          <cell r="D5183">
            <v>637</v>
          </cell>
          <cell r="E5183">
            <v>9.0500000000000007</v>
          </cell>
        </row>
        <row r="5184">
          <cell r="C5184"/>
          <cell r="D5184">
            <v>272</v>
          </cell>
          <cell r="E5184">
            <v>2136</v>
          </cell>
        </row>
        <row r="5185">
          <cell r="C5185"/>
          <cell r="D5185">
            <v>278</v>
          </cell>
          <cell r="E5185">
            <v>1950</v>
          </cell>
        </row>
        <row r="5186">
          <cell r="C5186"/>
          <cell r="D5186">
            <v>278</v>
          </cell>
          <cell r="E5186">
            <v>10608</v>
          </cell>
        </row>
        <row r="5187">
          <cell r="C5187"/>
          <cell r="D5187">
            <v>278</v>
          </cell>
          <cell r="E5187">
            <v>10608</v>
          </cell>
        </row>
        <row r="5188">
          <cell r="C5188"/>
          <cell r="D5188">
            <v>637</v>
          </cell>
          <cell r="E5188">
            <v>8.25</v>
          </cell>
        </row>
        <row r="5189">
          <cell r="C5189"/>
          <cell r="D5189">
            <v>637</v>
          </cell>
          <cell r="E5189">
            <v>8.25</v>
          </cell>
        </row>
        <row r="5190">
          <cell r="C5190"/>
          <cell r="D5190">
            <v>637</v>
          </cell>
          <cell r="E5190">
            <v>8.25</v>
          </cell>
        </row>
        <row r="5191">
          <cell r="C5191"/>
          <cell r="D5191">
            <v>637</v>
          </cell>
          <cell r="E5191">
            <v>8.25</v>
          </cell>
        </row>
        <row r="5192">
          <cell r="C5192"/>
          <cell r="D5192">
            <v>272</v>
          </cell>
          <cell r="E5192">
            <v>22.2</v>
          </cell>
        </row>
        <row r="5193">
          <cell r="C5193"/>
          <cell r="D5193">
            <v>271</v>
          </cell>
          <cell r="E5193">
            <v>0</v>
          </cell>
        </row>
        <row r="5194">
          <cell r="C5194"/>
          <cell r="D5194">
            <v>272</v>
          </cell>
          <cell r="E5194">
            <v>0</v>
          </cell>
        </row>
        <row r="5195">
          <cell r="C5195"/>
          <cell r="D5195">
            <v>272</v>
          </cell>
          <cell r="E5195">
            <v>0</v>
          </cell>
        </row>
        <row r="5196">
          <cell r="C5196"/>
          <cell r="D5196">
            <v>300</v>
          </cell>
          <cell r="E5196">
            <v>80</v>
          </cell>
        </row>
        <row r="5197">
          <cell r="C5197"/>
          <cell r="D5197">
            <v>272</v>
          </cell>
          <cell r="E5197">
            <v>86.8</v>
          </cell>
        </row>
        <row r="5198">
          <cell r="C5198"/>
          <cell r="D5198">
            <v>278</v>
          </cell>
          <cell r="E5198">
            <v>1253.67</v>
          </cell>
        </row>
        <row r="5199">
          <cell r="C5199"/>
          <cell r="D5199">
            <v>278</v>
          </cell>
          <cell r="E5199">
            <v>2400</v>
          </cell>
        </row>
        <row r="5200">
          <cell r="C5200"/>
          <cell r="D5200">
            <v>272</v>
          </cell>
          <cell r="E5200">
            <v>11.29</v>
          </cell>
        </row>
        <row r="5201">
          <cell r="C5201"/>
          <cell r="D5201">
            <v>637</v>
          </cell>
          <cell r="E5201">
            <v>8.25</v>
          </cell>
        </row>
        <row r="5202">
          <cell r="C5202"/>
          <cell r="D5202">
            <v>637</v>
          </cell>
          <cell r="E5202">
            <v>8.25</v>
          </cell>
        </row>
        <row r="5203">
          <cell r="C5203"/>
          <cell r="D5203">
            <v>637</v>
          </cell>
          <cell r="E5203">
            <v>8.1999999999999993</v>
          </cell>
        </row>
        <row r="5204">
          <cell r="C5204"/>
          <cell r="D5204">
            <v>637</v>
          </cell>
          <cell r="E5204">
            <v>8.25</v>
          </cell>
        </row>
        <row r="5205">
          <cell r="C5205"/>
          <cell r="D5205">
            <v>637</v>
          </cell>
          <cell r="E5205">
            <v>50.2</v>
          </cell>
        </row>
        <row r="5206">
          <cell r="C5206"/>
          <cell r="D5206">
            <v>271</v>
          </cell>
          <cell r="E5206">
            <v>52.4</v>
          </cell>
        </row>
        <row r="5207">
          <cell r="C5207"/>
          <cell r="D5207">
            <v>271</v>
          </cell>
          <cell r="E5207">
            <v>52.4</v>
          </cell>
        </row>
        <row r="5208">
          <cell r="C5208"/>
          <cell r="D5208">
            <v>271</v>
          </cell>
          <cell r="E5208">
            <v>52.4</v>
          </cell>
        </row>
        <row r="5209">
          <cell r="C5209"/>
          <cell r="D5209">
            <v>271</v>
          </cell>
          <cell r="E5209">
            <v>0</v>
          </cell>
        </row>
        <row r="5210">
          <cell r="C5210"/>
          <cell r="D5210">
            <v>271</v>
          </cell>
          <cell r="E5210">
            <v>71.400000000000006</v>
          </cell>
        </row>
        <row r="5211">
          <cell r="C5211"/>
          <cell r="D5211">
            <v>271</v>
          </cell>
          <cell r="E5211">
            <v>64.599999999999994</v>
          </cell>
        </row>
        <row r="5212">
          <cell r="C5212"/>
          <cell r="D5212">
            <v>271</v>
          </cell>
          <cell r="E5212">
            <v>17.2</v>
          </cell>
        </row>
        <row r="5213">
          <cell r="C5213"/>
          <cell r="D5213">
            <v>271</v>
          </cell>
          <cell r="E5213">
            <v>39.4</v>
          </cell>
        </row>
        <row r="5214">
          <cell r="C5214"/>
          <cell r="D5214">
            <v>271</v>
          </cell>
          <cell r="E5214">
            <v>0</v>
          </cell>
        </row>
        <row r="5215">
          <cell r="C5215"/>
          <cell r="D5215">
            <v>271</v>
          </cell>
          <cell r="E5215">
            <v>114.4</v>
          </cell>
        </row>
        <row r="5216">
          <cell r="C5216"/>
          <cell r="D5216">
            <v>271</v>
          </cell>
          <cell r="E5216">
            <v>91.2</v>
          </cell>
        </row>
        <row r="5217">
          <cell r="C5217"/>
          <cell r="D5217">
            <v>271</v>
          </cell>
          <cell r="E5217">
            <v>0</v>
          </cell>
        </row>
        <row r="5218">
          <cell r="C5218"/>
          <cell r="D5218">
            <v>271</v>
          </cell>
          <cell r="E5218">
            <v>106.2</v>
          </cell>
        </row>
        <row r="5219">
          <cell r="C5219"/>
          <cell r="D5219">
            <v>278</v>
          </cell>
          <cell r="E5219">
            <v>31</v>
          </cell>
        </row>
        <row r="5220">
          <cell r="C5220"/>
          <cell r="D5220">
            <v>637</v>
          </cell>
          <cell r="E5220">
            <v>8.25</v>
          </cell>
        </row>
        <row r="5221">
          <cell r="C5221"/>
          <cell r="D5221">
            <v>637</v>
          </cell>
          <cell r="E5221">
            <v>24.6</v>
          </cell>
        </row>
        <row r="5222">
          <cell r="C5222"/>
          <cell r="D5222">
            <v>271</v>
          </cell>
          <cell r="E5222">
            <v>25.83</v>
          </cell>
        </row>
        <row r="5223">
          <cell r="C5223"/>
          <cell r="D5223">
            <v>278</v>
          </cell>
          <cell r="E5223">
            <v>2508.6</v>
          </cell>
        </row>
        <row r="5224">
          <cell r="C5224"/>
          <cell r="D5224">
            <v>272</v>
          </cell>
          <cell r="E5224">
            <v>1036</v>
          </cell>
        </row>
        <row r="5225">
          <cell r="C5225"/>
          <cell r="D5225">
            <v>278</v>
          </cell>
          <cell r="E5225">
            <v>1020.8</v>
          </cell>
        </row>
        <row r="5226">
          <cell r="C5226"/>
          <cell r="D5226">
            <v>278</v>
          </cell>
          <cell r="E5226">
            <v>1895.4</v>
          </cell>
        </row>
        <row r="5227">
          <cell r="C5227"/>
          <cell r="D5227">
            <v>278</v>
          </cell>
          <cell r="E5227">
            <v>2714.4</v>
          </cell>
        </row>
        <row r="5228">
          <cell r="C5228"/>
          <cell r="D5228">
            <v>272</v>
          </cell>
          <cell r="E5228">
            <v>3315</v>
          </cell>
        </row>
        <row r="5229">
          <cell r="C5229"/>
          <cell r="D5229">
            <v>278</v>
          </cell>
          <cell r="E5229">
            <v>858</v>
          </cell>
        </row>
        <row r="5230">
          <cell r="C5230"/>
          <cell r="D5230">
            <v>278</v>
          </cell>
          <cell r="E5230">
            <v>4255.3999999999996</v>
          </cell>
        </row>
        <row r="5231">
          <cell r="C5231"/>
          <cell r="D5231">
            <v>278</v>
          </cell>
          <cell r="E5231">
            <v>839</v>
          </cell>
        </row>
        <row r="5232">
          <cell r="C5232"/>
          <cell r="D5232">
            <v>272</v>
          </cell>
          <cell r="E5232">
            <v>1370.8</v>
          </cell>
        </row>
        <row r="5233">
          <cell r="C5233"/>
          <cell r="D5233">
            <v>637</v>
          </cell>
          <cell r="E5233">
            <v>8.25</v>
          </cell>
        </row>
        <row r="5234">
          <cell r="C5234"/>
          <cell r="D5234">
            <v>637</v>
          </cell>
          <cell r="E5234">
            <v>8.25</v>
          </cell>
        </row>
        <row r="5235">
          <cell r="C5235"/>
          <cell r="D5235">
            <v>637</v>
          </cell>
          <cell r="E5235">
            <v>8.1999999999999993</v>
          </cell>
        </row>
        <row r="5236">
          <cell r="C5236"/>
          <cell r="D5236">
            <v>637</v>
          </cell>
          <cell r="E5236">
            <v>8.25</v>
          </cell>
        </row>
        <row r="5237">
          <cell r="C5237"/>
          <cell r="D5237">
            <v>272</v>
          </cell>
          <cell r="E5237">
            <v>675</v>
          </cell>
        </row>
        <row r="5238">
          <cell r="C5238"/>
          <cell r="D5238">
            <v>272</v>
          </cell>
          <cell r="E5238">
            <v>997</v>
          </cell>
        </row>
        <row r="5239">
          <cell r="C5239"/>
          <cell r="D5239">
            <v>272</v>
          </cell>
          <cell r="E5239">
            <v>148.6</v>
          </cell>
        </row>
        <row r="5240">
          <cell r="C5240"/>
          <cell r="D5240">
            <v>278</v>
          </cell>
          <cell r="E5240">
            <v>5358.4</v>
          </cell>
        </row>
        <row r="5241">
          <cell r="C5241"/>
          <cell r="D5241">
            <v>278</v>
          </cell>
          <cell r="E5241">
            <v>5358.4</v>
          </cell>
        </row>
        <row r="5242">
          <cell r="C5242"/>
          <cell r="D5242">
            <v>278</v>
          </cell>
          <cell r="E5242">
            <v>5358.4</v>
          </cell>
        </row>
        <row r="5243">
          <cell r="C5243"/>
          <cell r="D5243">
            <v>637</v>
          </cell>
          <cell r="E5243">
            <v>75.599999999999994</v>
          </cell>
        </row>
        <row r="5244">
          <cell r="C5244"/>
          <cell r="D5244">
            <v>272</v>
          </cell>
          <cell r="E5244">
            <v>210</v>
          </cell>
        </row>
        <row r="5245">
          <cell r="C5245"/>
          <cell r="D5245">
            <v>272</v>
          </cell>
          <cell r="E5245">
            <v>545.79999999999995</v>
          </cell>
        </row>
        <row r="5246">
          <cell r="C5246"/>
          <cell r="D5246">
            <v>272</v>
          </cell>
          <cell r="E5246">
            <v>0</v>
          </cell>
        </row>
        <row r="5247">
          <cell r="C5247"/>
          <cell r="D5247">
            <v>272</v>
          </cell>
          <cell r="E5247">
            <v>9.1300000000000008</v>
          </cell>
        </row>
        <row r="5248">
          <cell r="C5248"/>
          <cell r="D5248">
            <v>278</v>
          </cell>
          <cell r="E5248">
            <v>2287.4299999999998</v>
          </cell>
        </row>
        <row r="5249">
          <cell r="C5249"/>
          <cell r="D5249">
            <v>278</v>
          </cell>
          <cell r="E5249">
            <v>2000</v>
          </cell>
        </row>
        <row r="5250">
          <cell r="C5250"/>
          <cell r="D5250">
            <v>278</v>
          </cell>
          <cell r="E5250">
            <v>1376.8</v>
          </cell>
        </row>
        <row r="5251">
          <cell r="C5251"/>
          <cell r="D5251">
            <v>271</v>
          </cell>
          <cell r="E5251">
            <v>0</v>
          </cell>
        </row>
        <row r="5252">
          <cell r="C5252"/>
          <cell r="D5252">
            <v>272</v>
          </cell>
          <cell r="E5252">
            <v>5.4</v>
          </cell>
        </row>
        <row r="5253">
          <cell r="C5253"/>
          <cell r="D5253">
            <v>272</v>
          </cell>
          <cell r="E5253">
            <v>10.6</v>
          </cell>
        </row>
        <row r="5254">
          <cell r="C5254"/>
          <cell r="D5254">
            <v>272</v>
          </cell>
          <cell r="E5254">
            <v>4.8</v>
          </cell>
        </row>
        <row r="5255">
          <cell r="C5255"/>
          <cell r="D5255">
            <v>272</v>
          </cell>
          <cell r="E5255">
            <v>150.19999999999999</v>
          </cell>
        </row>
        <row r="5256">
          <cell r="C5256"/>
          <cell r="D5256">
            <v>252</v>
          </cell>
          <cell r="E5256">
            <v>44.3</v>
          </cell>
        </row>
        <row r="5257">
          <cell r="C5257"/>
          <cell r="D5257">
            <v>278</v>
          </cell>
          <cell r="E5257">
            <v>706.8</v>
          </cell>
        </row>
        <row r="5258">
          <cell r="C5258"/>
          <cell r="D5258">
            <v>276</v>
          </cell>
          <cell r="E5258">
            <v>661.2</v>
          </cell>
        </row>
        <row r="5259">
          <cell r="C5259"/>
          <cell r="D5259">
            <v>276</v>
          </cell>
          <cell r="E5259">
            <v>661.2</v>
          </cell>
        </row>
        <row r="5260">
          <cell r="C5260"/>
          <cell r="D5260">
            <v>276</v>
          </cell>
          <cell r="E5260">
            <v>661.2</v>
          </cell>
        </row>
        <row r="5261">
          <cell r="C5261"/>
          <cell r="D5261">
            <v>276</v>
          </cell>
          <cell r="E5261">
            <v>661.2</v>
          </cell>
        </row>
        <row r="5262">
          <cell r="C5262"/>
          <cell r="D5262">
            <v>276</v>
          </cell>
          <cell r="E5262">
            <v>661.2</v>
          </cell>
        </row>
        <row r="5263">
          <cell r="C5263"/>
          <cell r="D5263">
            <v>276</v>
          </cell>
          <cell r="E5263">
            <v>661.2</v>
          </cell>
        </row>
        <row r="5264">
          <cell r="C5264"/>
          <cell r="D5264">
            <v>276</v>
          </cell>
          <cell r="E5264">
            <v>661.2</v>
          </cell>
        </row>
        <row r="5265">
          <cell r="C5265"/>
          <cell r="D5265">
            <v>276</v>
          </cell>
          <cell r="E5265">
            <v>661.2</v>
          </cell>
        </row>
        <row r="5266">
          <cell r="C5266"/>
          <cell r="D5266">
            <v>276</v>
          </cell>
          <cell r="E5266">
            <v>661.2</v>
          </cell>
        </row>
        <row r="5267">
          <cell r="C5267"/>
          <cell r="D5267">
            <v>276</v>
          </cell>
          <cell r="E5267">
            <v>661.2</v>
          </cell>
        </row>
        <row r="5268">
          <cell r="C5268"/>
          <cell r="D5268">
            <v>276</v>
          </cell>
          <cell r="E5268">
            <v>661.2</v>
          </cell>
        </row>
        <row r="5269">
          <cell r="C5269"/>
          <cell r="D5269">
            <v>276</v>
          </cell>
          <cell r="E5269">
            <v>661.2</v>
          </cell>
        </row>
        <row r="5270">
          <cell r="C5270"/>
          <cell r="D5270">
            <v>276</v>
          </cell>
          <cell r="E5270">
            <v>661.2</v>
          </cell>
        </row>
        <row r="5271">
          <cell r="C5271"/>
          <cell r="D5271">
            <v>276</v>
          </cell>
          <cell r="E5271">
            <v>661.2</v>
          </cell>
        </row>
        <row r="5272">
          <cell r="C5272"/>
          <cell r="D5272">
            <v>271</v>
          </cell>
          <cell r="E5272">
            <v>8.4</v>
          </cell>
        </row>
        <row r="5273">
          <cell r="C5273"/>
          <cell r="D5273">
            <v>272</v>
          </cell>
          <cell r="E5273">
            <v>0</v>
          </cell>
        </row>
        <row r="5274">
          <cell r="C5274"/>
          <cell r="D5274">
            <v>272</v>
          </cell>
          <cell r="E5274">
            <v>8.1999999999999993</v>
          </cell>
        </row>
        <row r="5275">
          <cell r="C5275"/>
          <cell r="D5275">
            <v>278</v>
          </cell>
          <cell r="E5275">
            <v>86</v>
          </cell>
        </row>
        <row r="5276">
          <cell r="C5276"/>
          <cell r="D5276">
            <v>278</v>
          </cell>
          <cell r="E5276">
            <v>86.25</v>
          </cell>
        </row>
        <row r="5277">
          <cell r="C5277"/>
          <cell r="D5277">
            <v>278</v>
          </cell>
          <cell r="E5277">
            <v>86.25</v>
          </cell>
        </row>
        <row r="5278">
          <cell r="C5278"/>
          <cell r="D5278">
            <v>278</v>
          </cell>
          <cell r="E5278">
            <v>86</v>
          </cell>
        </row>
        <row r="5279">
          <cell r="C5279"/>
          <cell r="D5279">
            <v>278</v>
          </cell>
          <cell r="E5279">
            <v>86.25</v>
          </cell>
        </row>
        <row r="5280">
          <cell r="C5280"/>
          <cell r="D5280">
            <v>278</v>
          </cell>
          <cell r="E5280">
            <v>86.25</v>
          </cell>
        </row>
        <row r="5281">
          <cell r="C5281"/>
          <cell r="D5281">
            <v>272</v>
          </cell>
          <cell r="E5281">
            <v>63.4</v>
          </cell>
        </row>
        <row r="5282">
          <cell r="C5282"/>
          <cell r="D5282">
            <v>272</v>
          </cell>
          <cell r="E5282">
            <v>0</v>
          </cell>
        </row>
        <row r="5283">
          <cell r="C5283"/>
          <cell r="D5283">
            <v>637</v>
          </cell>
          <cell r="E5283">
            <v>8.1999999999999993</v>
          </cell>
        </row>
        <row r="5284">
          <cell r="C5284"/>
          <cell r="D5284">
            <v>637</v>
          </cell>
          <cell r="E5284">
            <v>8.1999999999999993</v>
          </cell>
        </row>
        <row r="5285">
          <cell r="C5285"/>
          <cell r="D5285">
            <v>637</v>
          </cell>
          <cell r="E5285">
            <v>8.1999999999999993</v>
          </cell>
        </row>
        <row r="5286">
          <cell r="C5286"/>
          <cell r="D5286">
            <v>637</v>
          </cell>
          <cell r="E5286">
            <v>9.8000000000000007</v>
          </cell>
        </row>
        <row r="5287">
          <cell r="C5287"/>
          <cell r="D5287">
            <v>272</v>
          </cell>
          <cell r="E5287">
            <v>0</v>
          </cell>
        </row>
        <row r="5288">
          <cell r="C5288"/>
          <cell r="D5288">
            <v>272</v>
          </cell>
          <cell r="E5288">
            <v>0</v>
          </cell>
        </row>
        <row r="5289">
          <cell r="C5289"/>
          <cell r="D5289">
            <v>272</v>
          </cell>
          <cell r="E5289">
            <v>29.2</v>
          </cell>
        </row>
        <row r="5290">
          <cell r="C5290"/>
          <cell r="D5290">
            <v>272</v>
          </cell>
          <cell r="E5290">
            <v>11.6</v>
          </cell>
        </row>
        <row r="5291">
          <cell r="C5291"/>
          <cell r="D5291">
            <v>272</v>
          </cell>
          <cell r="E5291">
            <v>0</v>
          </cell>
        </row>
        <row r="5292">
          <cell r="C5292"/>
          <cell r="D5292">
            <v>251</v>
          </cell>
          <cell r="E5292">
            <v>42.6</v>
          </cell>
        </row>
        <row r="5293">
          <cell r="C5293"/>
          <cell r="D5293">
            <v>272</v>
          </cell>
          <cell r="E5293">
            <v>0</v>
          </cell>
        </row>
        <row r="5294">
          <cell r="C5294"/>
          <cell r="D5294">
            <v>272</v>
          </cell>
          <cell r="E5294">
            <v>0</v>
          </cell>
        </row>
        <row r="5295">
          <cell r="C5295"/>
          <cell r="D5295">
            <v>272</v>
          </cell>
          <cell r="E5295">
            <v>31</v>
          </cell>
        </row>
        <row r="5296">
          <cell r="C5296"/>
          <cell r="D5296">
            <v>272</v>
          </cell>
          <cell r="E5296">
            <v>0</v>
          </cell>
        </row>
        <row r="5297">
          <cell r="C5297"/>
          <cell r="D5297">
            <v>272</v>
          </cell>
          <cell r="E5297">
            <v>0.7</v>
          </cell>
        </row>
        <row r="5298">
          <cell r="C5298"/>
          <cell r="D5298">
            <v>272</v>
          </cell>
          <cell r="E5298">
            <v>409.6</v>
          </cell>
        </row>
        <row r="5299">
          <cell r="C5299"/>
          <cell r="D5299">
            <v>637</v>
          </cell>
          <cell r="E5299">
            <v>8.1999999999999993</v>
          </cell>
        </row>
        <row r="5300">
          <cell r="C5300"/>
          <cell r="D5300">
            <v>637</v>
          </cell>
          <cell r="E5300">
            <v>8.1999999999999993</v>
          </cell>
        </row>
        <row r="5301">
          <cell r="C5301"/>
          <cell r="D5301">
            <v>637</v>
          </cell>
          <cell r="E5301">
            <v>37.5</v>
          </cell>
        </row>
        <row r="5302">
          <cell r="C5302"/>
          <cell r="D5302">
            <v>637</v>
          </cell>
          <cell r="E5302">
            <v>31.6</v>
          </cell>
        </row>
        <row r="5303">
          <cell r="C5303"/>
          <cell r="D5303">
            <v>637</v>
          </cell>
          <cell r="E5303">
            <v>45.6</v>
          </cell>
        </row>
        <row r="5304">
          <cell r="C5304"/>
          <cell r="D5304">
            <v>637</v>
          </cell>
          <cell r="E5304">
            <v>8.25</v>
          </cell>
        </row>
        <row r="5305">
          <cell r="C5305"/>
          <cell r="D5305">
            <v>637</v>
          </cell>
          <cell r="E5305">
            <v>8.1999999999999993</v>
          </cell>
        </row>
        <row r="5306">
          <cell r="C5306"/>
          <cell r="D5306">
            <v>637</v>
          </cell>
          <cell r="E5306">
            <v>8.1999999999999993</v>
          </cell>
        </row>
        <row r="5307">
          <cell r="C5307"/>
          <cell r="D5307">
            <v>258</v>
          </cell>
          <cell r="E5307">
            <v>39.85</v>
          </cell>
        </row>
        <row r="5308">
          <cell r="C5308"/>
          <cell r="D5308">
            <v>258</v>
          </cell>
          <cell r="E5308">
            <v>67.55</v>
          </cell>
        </row>
        <row r="5309">
          <cell r="C5309"/>
          <cell r="D5309">
            <v>258</v>
          </cell>
          <cell r="E5309">
            <v>39</v>
          </cell>
        </row>
        <row r="5310">
          <cell r="C5310"/>
          <cell r="D5310">
            <v>258</v>
          </cell>
          <cell r="E5310">
            <v>50</v>
          </cell>
        </row>
        <row r="5311">
          <cell r="C5311"/>
          <cell r="D5311">
            <v>258</v>
          </cell>
          <cell r="E5311">
            <v>42.8</v>
          </cell>
        </row>
        <row r="5312">
          <cell r="C5312"/>
          <cell r="D5312">
            <v>258</v>
          </cell>
          <cell r="E5312">
            <v>50.2</v>
          </cell>
        </row>
        <row r="5313">
          <cell r="C5313"/>
          <cell r="D5313">
            <v>258</v>
          </cell>
          <cell r="E5313">
            <v>47.6</v>
          </cell>
        </row>
        <row r="5314">
          <cell r="C5314"/>
          <cell r="D5314">
            <v>258</v>
          </cell>
          <cell r="E5314">
            <v>47.6</v>
          </cell>
        </row>
        <row r="5315">
          <cell r="C5315"/>
          <cell r="D5315">
            <v>258</v>
          </cell>
          <cell r="E5315">
            <v>40</v>
          </cell>
        </row>
        <row r="5316">
          <cell r="C5316"/>
          <cell r="D5316">
            <v>258</v>
          </cell>
          <cell r="E5316">
            <v>40</v>
          </cell>
        </row>
        <row r="5317">
          <cell r="C5317"/>
          <cell r="D5317">
            <v>258</v>
          </cell>
          <cell r="E5317">
            <v>40</v>
          </cell>
        </row>
        <row r="5318">
          <cell r="C5318"/>
          <cell r="D5318">
            <v>258</v>
          </cell>
          <cell r="E5318">
            <v>47.6</v>
          </cell>
        </row>
        <row r="5319">
          <cell r="C5319"/>
          <cell r="D5319">
            <v>258</v>
          </cell>
          <cell r="E5319">
            <v>47.6</v>
          </cell>
        </row>
        <row r="5320">
          <cell r="C5320"/>
          <cell r="D5320">
            <v>258</v>
          </cell>
          <cell r="E5320">
            <v>54.15</v>
          </cell>
        </row>
        <row r="5321">
          <cell r="C5321"/>
          <cell r="D5321">
            <v>258</v>
          </cell>
          <cell r="E5321">
            <v>67.599999999999994</v>
          </cell>
        </row>
        <row r="5322">
          <cell r="C5322"/>
          <cell r="D5322">
            <v>258</v>
          </cell>
          <cell r="E5322">
            <v>67.55</v>
          </cell>
        </row>
        <row r="5323">
          <cell r="C5323"/>
          <cell r="D5323">
            <v>258</v>
          </cell>
          <cell r="E5323">
            <v>38.950000000000003</v>
          </cell>
        </row>
        <row r="5324">
          <cell r="C5324"/>
          <cell r="D5324">
            <v>258</v>
          </cell>
          <cell r="E5324">
            <v>43.5</v>
          </cell>
        </row>
        <row r="5325">
          <cell r="C5325"/>
          <cell r="D5325">
            <v>258</v>
          </cell>
          <cell r="E5325">
            <v>37.35</v>
          </cell>
        </row>
        <row r="5326">
          <cell r="C5326"/>
          <cell r="D5326">
            <v>258</v>
          </cell>
          <cell r="E5326">
            <v>39.4</v>
          </cell>
        </row>
        <row r="5327">
          <cell r="C5327"/>
          <cell r="D5327">
            <v>258</v>
          </cell>
          <cell r="E5327">
            <v>37.35</v>
          </cell>
        </row>
        <row r="5328">
          <cell r="C5328"/>
          <cell r="D5328">
            <v>272</v>
          </cell>
          <cell r="E5328">
            <v>3.2</v>
          </cell>
        </row>
        <row r="5329">
          <cell r="C5329"/>
          <cell r="D5329">
            <v>258</v>
          </cell>
          <cell r="E5329">
            <v>49.8</v>
          </cell>
        </row>
        <row r="5330">
          <cell r="C5330"/>
          <cell r="D5330">
            <v>258</v>
          </cell>
          <cell r="E5330">
            <v>43.95</v>
          </cell>
        </row>
        <row r="5331">
          <cell r="C5331"/>
          <cell r="D5331">
            <v>258</v>
          </cell>
          <cell r="E5331">
            <v>39</v>
          </cell>
        </row>
        <row r="5332">
          <cell r="C5332"/>
          <cell r="D5332">
            <v>258</v>
          </cell>
          <cell r="E5332">
            <v>39.85</v>
          </cell>
        </row>
        <row r="5333">
          <cell r="C5333"/>
          <cell r="D5333">
            <v>258</v>
          </cell>
          <cell r="E5333">
            <v>37.65</v>
          </cell>
        </row>
        <row r="5334">
          <cell r="C5334"/>
          <cell r="D5334">
            <v>258</v>
          </cell>
          <cell r="E5334">
            <v>36.6</v>
          </cell>
        </row>
        <row r="5335">
          <cell r="C5335"/>
          <cell r="D5335">
            <v>258</v>
          </cell>
          <cell r="E5335">
            <v>38.950000000000003</v>
          </cell>
        </row>
        <row r="5336">
          <cell r="C5336"/>
          <cell r="D5336">
            <v>258</v>
          </cell>
          <cell r="E5336">
            <v>47.9</v>
          </cell>
        </row>
        <row r="5337">
          <cell r="C5337"/>
          <cell r="D5337">
            <v>258</v>
          </cell>
          <cell r="E5337">
            <v>47.9</v>
          </cell>
        </row>
        <row r="5338">
          <cell r="C5338"/>
          <cell r="D5338">
            <v>258</v>
          </cell>
          <cell r="E5338">
            <v>49.8</v>
          </cell>
        </row>
        <row r="5339">
          <cell r="C5339"/>
          <cell r="D5339">
            <v>271</v>
          </cell>
          <cell r="E5339">
            <v>5</v>
          </cell>
        </row>
        <row r="5340">
          <cell r="C5340"/>
          <cell r="D5340">
            <v>258</v>
          </cell>
          <cell r="E5340">
            <v>0</v>
          </cell>
        </row>
        <row r="5341">
          <cell r="C5341"/>
          <cell r="D5341">
            <v>272</v>
          </cell>
          <cell r="E5341">
            <v>0</v>
          </cell>
        </row>
        <row r="5342">
          <cell r="C5342"/>
          <cell r="D5342">
            <v>258</v>
          </cell>
          <cell r="E5342">
            <v>40</v>
          </cell>
        </row>
        <row r="5343">
          <cell r="C5343"/>
          <cell r="D5343">
            <v>258</v>
          </cell>
          <cell r="E5343">
            <v>40.6</v>
          </cell>
        </row>
        <row r="5344">
          <cell r="C5344"/>
          <cell r="D5344">
            <v>252</v>
          </cell>
          <cell r="E5344">
            <v>12.5</v>
          </cell>
        </row>
        <row r="5345">
          <cell r="C5345"/>
          <cell r="D5345">
            <v>278</v>
          </cell>
          <cell r="E5345">
            <v>37.4</v>
          </cell>
        </row>
        <row r="5346">
          <cell r="C5346"/>
          <cell r="D5346">
            <v>278</v>
          </cell>
          <cell r="E5346">
            <v>37.4</v>
          </cell>
        </row>
        <row r="5347">
          <cell r="C5347"/>
          <cell r="D5347">
            <v>278</v>
          </cell>
          <cell r="E5347">
            <v>33.4</v>
          </cell>
        </row>
        <row r="5348">
          <cell r="C5348"/>
          <cell r="D5348">
            <v>637</v>
          </cell>
          <cell r="E5348">
            <v>35</v>
          </cell>
        </row>
        <row r="5349">
          <cell r="C5349"/>
          <cell r="D5349">
            <v>637</v>
          </cell>
          <cell r="E5349">
            <v>8.25</v>
          </cell>
        </row>
        <row r="5350">
          <cell r="C5350"/>
          <cell r="D5350">
            <v>637</v>
          </cell>
          <cell r="E5350">
            <v>8.25</v>
          </cell>
        </row>
        <row r="5351">
          <cell r="C5351"/>
          <cell r="D5351">
            <v>272</v>
          </cell>
          <cell r="E5351">
            <v>250</v>
          </cell>
        </row>
        <row r="5352">
          <cell r="C5352"/>
          <cell r="D5352">
            <v>637</v>
          </cell>
          <cell r="E5352">
            <v>8.25</v>
          </cell>
        </row>
        <row r="5353">
          <cell r="C5353"/>
          <cell r="D5353">
            <v>637</v>
          </cell>
          <cell r="E5353">
            <v>56.85</v>
          </cell>
        </row>
        <row r="5354">
          <cell r="C5354"/>
          <cell r="D5354">
            <v>637</v>
          </cell>
          <cell r="E5354">
            <v>9.3000000000000007</v>
          </cell>
        </row>
        <row r="5355">
          <cell r="C5355"/>
          <cell r="D5355">
            <v>272</v>
          </cell>
          <cell r="E5355">
            <v>37</v>
          </cell>
        </row>
        <row r="5356">
          <cell r="C5356"/>
          <cell r="D5356">
            <v>272</v>
          </cell>
          <cell r="E5356">
            <v>3.44</v>
          </cell>
        </row>
        <row r="5357">
          <cell r="C5357"/>
          <cell r="D5357">
            <v>637</v>
          </cell>
          <cell r="E5357">
            <v>8.1999999999999993</v>
          </cell>
        </row>
        <row r="5358">
          <cell r="C5358"/>
          <cell r="D5358">
            <v>637</v>
          </cell>
          <cell r="E5358">
            <v>8.25</v>
          </cell>
        </row>
        <row r="5359">
          <cell r="C5359"/>
          <cell r="D5359">
            <v>252</v>
          </cell>
          <cell r="E5359">
            <v>10.4</v>
          </cell>
        </row>
        <row r="5360">
          <cell r="C5360"/>
          <cell r="D5360">
            <v>251</v>
          </cell>
          <cell r="E5360">
            <v>10.4</v>
          </cell>
        </row>
        <row r="5361">
          <cell r="C5361"/>
          <cell r="D5361">
            <v>251</v>
          </cell>
          <cell r="E5361">
            <v>25</v>
          </cell>
        </row>
        <row r="5362">
          <cell r="C5362"/>
          <cell r="D5362">
            <v>272</v>
          </cell>
          <cell r="E5362">
            <v>49.99</v>
          </cell>
        </row>
        <row r="5363">
          <cell r="C5363"/>
          <cell r="D5363">
            <v>278</v>
          </cell>
          <cell r="E5363">
            <v>532.6</v>
          </cell>
        </row>
        <row r="5364">
          <cell r="C5364"/>
          <cell r="D5364">
            <v>278</v>
          </cell>
          <cell r="E5364">
            <v>1495</v>
          </cell>
        </row>
        <row r="5365">
          <cell r="C5365"/>
          <cell r="D5365">
            <v>272</v>
          </cell>
          <cell r="E5365">
            <v>0.28999999999999998</v>
          </cell>
        </row>
        <row r="5366">
          <cell r="C5366"/>
          <cell r="D5366">
            <v>272</v>
          </cell>
          <cell r="E5366">
            <v>1.4</v>
          </cell>
        </row>
        <row r="5367">
          <cell r="C5367"/>
          <cell r="D5367">
            <v>272</v>
          </cell>
          <cell r="E5367">
            <v>1.6</v>
          </cell>
        </row>
        <row r="5368">
          <cell r="C5368"/>
          <cell r="D5368">
            <v>272</v>
          </cell>
          <cell r="E5368">
            <v>1.6</v>
          </cell>
        </row>
        <row r="5369">
          <cell r="C5369"/>
          <cell r="D5369">
            <v>272</v>
          </cell>
          <cell r="E5369">
            <v>1.6</v>
          </cell>
        </row>
        <row r="5370">
          <cell r="C5370"/>
          <cell r="D5370">
            <v>272</v>
          </cell>
          <cell r="E5370">
            <v>0</v>
          </cell>
        </row>
        <row r="5371">
          <cell r="C5371"/>
          <cell r="D5371">
            <v>637</v>
          </cell>
          <cell r="E5371">
            <v>8.25</v>
          </cell>
        </row>
        <row r="5372">
          <cell r="C5372"/>
          <cell r="D5372">
            <v>271</v>
          </cell>
          <cell r="E5372">
            <v>505.4</v>
          </cell>
        </row>
        <row r="5373">
          <cell r="C5373"/>
          <cell r="D5373">
            <v>272</v>
          </cell>
          <cell r="E5373">
            <v>102.6</v>
          </cell>
        </row>
        <row r="5374">
          <cell r="C5374"/>
          <cell r="D5374">
            <v>272</v>
          </cell>
          <cell r="E5374">
            <v>89.8</v>
          </cell>
        </row>
        <row r="5375">
          <cell r="C5375"/>
          <cell r="D5375">
            <v>272</v>
          </cell>
          <cell r="E5375">
            <v>486.6</v>
          </cell>
        </row>
        <row r="5376">
          <cell r="C5376"/>
          <cell r="D5376">
            <v>272</v>
          </cell>
          <cell r="E5376">
            <v>837.8</v>
          </cell>
        </row>
        <row r="5377">
          <cell r="C5377"/>
          <cell r="D5377">
            <v>272</v>
          </cell>
          <cell r="E5377">
            <v>837.8</v>
          </cell>
        </row>
        <row r="5378">
          <cell r="C5378"/>
          <cell r="D5378">
            <v>272</v>
          </cell>
          <cell r="E5378">
            <v>683</v>
          </cell>
        </row>
        <row r="5379">
          <cell r="C5379"/>
          <cell r="D5379">
            <v>637</v>
          </cell>
          <cell r="E5379">
            <v>8.25</v>
          </cell>
        </row>
        <row r="5380">
          <cell r="C5380"/>
          <cell r="D5380">
            <v>637</v>
          </cell>
          <cell r="E5380">
            <v>8.25</v>
          </cell>
        </row>
        <row r="5381">
          <cell r="C5381"/>
          <cell r="D5381">
            <v>272</v>
          </cell>
          <cell r="E5381">
            <v>246</v>
          </cell>
        </row>
        <row r="5382">
          <cell r="C5382"/>
          <cell r="D5382">
            <v>272</v>
          </cell>
          <cell r="E5382">
            <v>180.2</v>
          </cell>
        </row>
        <row r="5383">
          <cell r="C5383"/>
          <cell r="D5383">
            <v>272</v>
          </cell>
          <cell r="E5383">
            <v>68.2</v>
          </cell>
        </row>
        <row r="5384">
          <cell r="C5384"/>
          <cell r="D5384">
            <v>272</v>
          </cell>
          <cell r="E5384">
            <v>125.8</v>
          </cell>
        </row>
        <row r="5385">
          <cell r="C5385"/>
          <cell r="D5385">
            <v>272</v>
          </cell>
          <cell r="E5385">
            <v>0</v>
          </cell>
        </row>
        <row r="5386">
          <cell r="C5386"/>
          <cell r="D5386">
            <v>272</v>
          </cell>
          <cell r="E5386">
            <v>88</v>
          </cell>
        </row>
        <row r="5387">
          <cell r="C5387"/>
          <cell r="D5387">
            <v>272</v>
          </cell>
          <cell r="E5387">
            <v>631.79999999999995</v>
          </cell>
        </row>
        <row r="5388">
          <cell r="C5388"/>
          <cell r="D5388">
            <v>272</v>
          </cell>
          <cell r="E5388">
            <v>32.200000000000003</v>
          </cell>
        </row>
        <row r="5389">
          <cell r="C5389"/>
          <cell r="D5389">
            <v>272</v>
          </cell>
          <cell r="E5389">
            <v>11.4</v>
          </cell>
        </row>
        <row r="5390">
          <cell r="C5390"/>
          <cell r="D5390">
            <v>272</v>
          </cell>
          <cell r="E5390">
            <v>13.8</v>
          </cell>
        </row>
        <row r="5391">
          <cell r="C5391"/>
          <cell r="D5391">
            <v>272</v>
          </cell>
          <cell r="E5391">
            <v>35</v>
          </cell>
        </row>
        <row r="5392">
          <cell r="C5392"/>
          <cell r="D5392">
            <v>272</v>
          </cell>
          <cell r="E5392">
            <v>214.6</v>
          </cell>
        </row>
        <row r="5393">
          <cell r="C5393"/>
          <cell r="D5393">
            <v>300</v>
          </cell>
          <cell r="E5393">
            <v>0</v>
          </cell>
        </row>
        <row r="5394">
          <cell r="C5394"/>
          <cell r="D5394">
            <v>300</v>
          </cell>
          <cell r="E5394">
            <v>0</v>
          </cell>
        </row>
        <row r="5395">
          <cell r="C5395"/>
          <cell r="D5395">
            <v>272</v>
          </cell>
          <cell r="E5395">
            <v>355</v>
          </cell>
        </row>
        <row r="5396">
          <cell r="C5396"/>
          <cell r="D5396">
            <v>637</v>
          </cell>
          <cell r="E5396">
            <v>64.2</v>
          </cell>
        </row>
        <row r="5397">
          <cell r="C5397"/>
          <cell r="D5397">
            <v>637</v>
          </cell>
          <cell r="E5397">
            <v>25</v>
          </cell>
        </row>
        <row r="5398">
          <cell r="C5398"/>
          <cell r="D5398">
            <v>637</v>
          </cell>
          <cell r="E5398">
            <v>28.6</v>
          </cell>
        </row>
        <row r="5399">
          <cell r="C5399"/>
          <cell r="D5399">
            <v>278</v>
          </cell>
          <cell r="E5399">
            <v>805</v>
          </cell>
        </row>
        <row r="5400">
          <cell r="C5400"/>
          <cell r="D5400">
            <v>278</v>
          </cell>
          <cell r="E5400">
            <v>805</v>
          </cell>
        </row>
        <row r="5401">
          <cell r="C5401"/>
          <cell r="D5401">
            <v>271</v>
          </cell>
          <cell r="E5401">
            <v>12.2</v>
          </cell>
        </row>
        <row r="5402">
          <cell r="C5402"/>
          <cell r="D5402">
            <v>272</v>
          </cell>
          <cell r="E5402">
            <v>65.33</v>
          </cell>
        </row>
        <row r="5403">
          <cell r="C5403"/>
          <cell r="D5403">
            <v>637</v>
          </cell>
          <cell r="E5403">
            <v>29.55</v>
          </cell>
        </row>
        <row r="5404">
          <cell r="C5404"/>
          <cell r="D5404">
            <v>637</v>
          </cell>
          <cell r="E5404">
            <v>122.4</v>
          </cell>
        </row>
        <row r="5405">
          <cell r="C5405"/>
          <cell r="D5405">
            <v>637</v>
          </cell>
          <cell r="E5405">
            <v>8.25</v>
          </cell>
        </row>
        <row r="5406">
          <cell r="C5406"/>
          <cell r="D5406">
            <v>272</v>
          </cell>
          <cell r="E5406">
            <v>20</v>
          </cell>
        </row>
        <row r="5407">
          <cell r="C5407"/>
          <cell r="D5407">
            <v>272</v>
          </cell>
          <cell r="E5407">
            <v>1843.2</v>
          </cell>
        </row>
        <row r="5408">
          <cell r="C5408"/>
          <cell r="D5408">
            <v>272</v>
          </cell>
          <cell r="E5408">
            <v>0</v>
          </cell>
        </row>
        <row r="5409">
          <cell r="C5409"/>
          <cell r="D5409">
            <v>272</v>
          </cell>
          <cell r="E5409">
            <v>919.4</v>
          </cell>
        </row>
        <row r="5410">
          <cell r="C5410"/>
          <cell r="D5410">
            <v>272</v>
          </cell>
          <cell r="E5410">
            <v>409.6</v>
          </cell>
        </row>
        <row r="5411">
          <cell r="C5411"/>
          <cell r="D5411">
            <v>278</v>
          </cell>
          <cell r="E5411">
            <v>595</v>
          </cell>
        </row>
        <row r="5412">
          <cell r="C5412"/>
          <cell r="D5412">
            <v>278</v>
          </cell>
          <cell r="E5412">
            <v>595</v>
          </cell>
        </row>
        <row r="5413">
          <cell r="C5413"/>
          <cell r="D5413">
            <v>272</v>
          </cell>
          <cell r="E5413">
            <v>295</v>
          </cell>
        </row>
        <row r="5414">
          <cell r="C5414"/>
          <cell r="D5414">
            <v>278</v>
          </cell>
          <cell r="E5414">
            <v>4195</v>
          </cell>
        </row>
        <row r="5415">
          <cell r="C5415"/>
          <cell r="D5415">
            <v>272</v>
          </cell>
          <cell r="E5415">
            <v>63.95</v>
          </cell>
        </row>
        <row r="5416">
          <cell r="C5416"/>
          <cell r="D5416">
            <v>278</v>
          </cell>
          <cell r="E5416">
            <v>507</v>
          </cell>
        </row>
        <row r="5417">
          <cell r="C5417"/>
          <cell r="D5417">
            <v>278</v>
          </cell>
          <cell r="E5417">
            <v>1376</v>
          </cell>
        </row>
        <row r="5418">
          <cell r="C5418"/>
          <cell r="D5418">
            <v>278</v>
          </cell>
          <cell r="E5418">
            <v>980</v>
          </cell>
        </row>
        <row r="5419">
          <cell r="C5419"/>
          <cell r="D5419">
            <v>271</v>
          </cell>
          <cell r="E5419">
            <v>486</v>
          </cell>
        </row>
        <row r="5420">
          <cell r="C5420"/>
          <cell r="D5420">
            <v>272</v>
          </cell>
          <cell r="E5420">
            <v>75</v>
          </cell>
        </row>
        <row r="5421">
          <cell r="C5421"/>
          <cell r="D5421">
            <v>272</v>
          </cell>
          <cell r="E5421">
            <v>75</v>
          </cell>
        </row>
        <row r="5422">
          <cell r="C5422"/>
          <cell r="D5422">
            <v>272</v>
          </cell>
          <cell r="E5422">
            <v>75</v>
          </cell>
        </row>
        <row r="5423">
          <cell r="C5423"/>
          <cell r="D5423">
            <v>272</v>
          </cell>
          <cell r="E5423">
            <v>119.4</v>
          </cell>
        </row>
        <row r="5424">
          <cell r="C5424"/>
          <cell r="D5424">
            <v>272</v>
          </cell>
          <cell r="E5424">
            <v>119.4</v>
          </cell>
        </row>
        <row r="5425">
          <cell r="C5425"/>
          <cell r="D5425">
            <v>272</v>
          </cell>
          <cell r="E5425">
            <v>119.4</v>
          </cell>
        </row>
        <row r="5426">
          <cell r="C5426"/>
          <cell r="D5426">
            <v>272</v>
          </cell>
          <cell r="E5426">
            <v>75</v>
          </cell>
        </row>
        <row r="5427">
          <cell r="C5427"/>
          <cell r="D5427">
            <v>271</v>
          </cell>
          <cell r="E5427">
            <v>121.2</v>
          </cell>
        </row>
        <row r="5428">
          <cell r="C5428"/>
          <cell r="D5428">
            <v>637</v>
          </cell>
          <cell r="E5428">
            <v>8.25</v>
          </cell>
        </row>
        <row r="5429">
          <cell r="C5429"/>
          <cell r="D5429">
            <v>637</v>
          </cell>
          <cell r="E5429">
            <v>8.25</v>
          </cell>
        </row>
        <row r="5430">
          <cell r="C5430"/>
          <cell r="D5430">
            <v>637</v>
          </cell>
          <cell r="E5430">
            <v>8.25</v>
          </cell>
        </row>
        <row r="5431">
          <cell r="C5431"/>
          <cell r="D5431">
            <v>272</v>
          </cell>
          <cell r="E5431">
            <v>65.8</v>
          </cell>
        </row>
        <row r="5432">
          <cell r="C5432"/>
          <cell r="D5432">
            <v>271</v>
          </cell>
          <cell r="E5432">
            <v>128</v>
          </cell>
        </row>
        <row r="5433">
          <cell r="C5433"/>
          <cell r="D5433">
            <v>637</v>
          </cell>
          <cell r="E5433">
            <v>32.799999999999997</v>
          </cell>
        </row>
        <row r="5434">
          <cell r="C5434"/>
          <cell r="D5434">
            <v>278</v>
          </cell>
          <cell r="E5434">
            <v>1541.4</v>
          </cell>
        </row>
        <row r="5435">
          <cell r="C5435"/>
          <cell r="D5435">
            <v>278</v>
          </cell>
          <cell r="E5435">
            <v>1347.8</v>
          </cell>
        </row>
        <row r="5436">
          <cell r="C5436"/>
          <cell r="D5436">
            <v>278</v>
          </cell>
          <cell r="E5436">
            <v>2146.6</v>
          </cell>
        </row>
        <row r="5437">
          <cell r="C5437"/>
          <cell r="D5437">
            <v>278</v>
          </cell>
          <cell r="E5437">
            <v>1227.2</v>
          </cell>
        </row>
        <row r="5438">
          <cell r="C5438"/>
          <cell r="D5438">
            <v>272</v>
          </cell>
          <cell r="E5438">
            <v>1678.6</v>
          </cell>
        </row>
        <row r="5439">
          <cell r="C5439"/>
          <cell r="D5439">
            <v>272</v>
          </cell>
          <cell r="E5439">
            <v>1084.8</v>
          </cell>
        </row>
        <row r="5440">
          <cell r="C5440"/>
          <cell r="D5440">
            <v>272</v>
          </cell>
          <cell r="E5440">
            <v>0</v>
          </cell>
        </row>
        <row r="5441">
          <cell r="C5441"/>
          <cell r="D5441">
            <v>272</v>
          </cell>
          <cell r="E5441">
            <v>0</v>
          </cell>
        </row>
        <row r="5442">
          <cell r="C5442"/>
          <cell r="D5442">
            <v>272</v>
          </cell>
          <cell r="E5442">
            <v>23.13</v>
          </cell>
        </row>
        <row r="5443">
          <cell r="C5443"/>
          <cell r="D5443">
            <v>272</v>
          </cell>
          <cell r="E5443">
            <v>121.2</v>
          </cell>
        </row>
        <row r="5444">
          <cell r="C5444"/>
          <cell r="D5444">
            <v>272</v>
          </cell>
          <cell r="E5444">
            <v>0</v>
          </cell>
        </row>
        <row r="5445">
          <cell r="C5445"/>
          <cell r="D5445">
            <v>272</v>
          </cell>
          <cell r="E5445">
            <v>121.2</v>
          </cell>
        </row>
        <row r="5446">
          <cell r="C5446"/>
          <cell r="D5446">
            <v>272</v>
          </cell>
          <cell r="E5446">
            <v>17</v>
          </cell>
        </row>
        <row r="5447">
          <cell r="C5447"/>
          <cell r="D5447">
            <v>272</v>
          </cell>
          <cell r="E5447">
            <v>17</v>
          </cell>
        </row>
        <row r="5448">
          <cell r="C5448"/>
          <cell r="D5448">
            <v>983</v>
          </cell>
          <cell r="E5448">
            <v>75</v>
          </cell>
        </row>
        <row r="5449">
          <cell r="C5449"/>
          <cell r="D5449">
            <v>278</v>
          </cell>
          <cell r="E5449">
            <v>3162.6</v>
          </cell>
        </row>
        <row r="5450">
          <cell r="C5450"/>
          <cell r="D5450">
            <v>278</v>
          </cell>
          <cell r="E5450">
            <v>3162.6</v>
          </cell>
        </row>
        <row r="5451">
          <cell r="C5451"/>
          <cell r="D5451">
            <v>278</v>
          </cell>
          <cell r="E5451">
            <v>16674.400000000001</v>
          </cell>
        </row>
        <row r="5452">
          <cell r="C5452"/>
          <cell r="D5452">
            <v>278</v>
          </cell>
          <cell r="E5452">
            <v>8480.2000000000007</v>
          </cell>
        </row>
        <row r="5453">
          <cell r="C5453"/>
          <cell r="D5453">
            <v>278</v>
          </cell>
          <cell r="E5453">
            <v>3169.2</v>
          </cell>
        </row>
        <row r="5454">
          <cell r="C5454"/>
          <cell r="D5454">
            <v>278</v>
          </cell>
          <cell r="E5454">
            <v>3169.2</v>
          </cell>
        </row>
        <row r="5455">
          <cell r="C5455"/>
          <cell r="D5455">
            <v>278</v>
          </cell>
          <cell r="E5455">
            <v>815.6</v>
          </cell>
        </row>
        <row r="5456">
          <cell r="C5456"/>
          <cell r="D5456">
            <v>278</v>
          </cell>
          <cell r="E5456">
            <v>4820</v>
          </cell>
        </row>
        <row r="5457">
          <cell r="C5457"/>
          <cell r="D5457">
            <v>278</v>
          </cell>
          <cell r="E5457">
            <v>4237</v>
          </cell>
        </row>
        <row r="5458">
          <cell r="C5458"/>
          <cell r="D5458">
            <v>278</v>
          </cell>
          <cell r="E5458">
            <v>6663.2</v>
          </cell>
        </row>
        <row r="5459">
          <cell r="C5459"/>
          <cell r="D5459">
            <v>278</v>
          </cell>
          <cell r="E5459">
            <v>2890.8</v>
          </cell>
        </row>
        <row r="5460">
          <cell r="C5460"/>
          <cell r="D5460">
            <v>278</v>
          </cell>
          <cell r="E5460">
            <v>4237</v>
          </cell>
        </row>
        <row r="5461">
          <cell r="C5461"/>
          <cell r="D5461">
            <v>278</v>
          </cell>
          <cell r="E5461">
            <v>8480.2000000000007</v>
          </cell>
        </row>
        <row r="5462">
          <cell r="C5462"/>
          <cell r="D5462">
            <v>276</v>
          </cell>
          <cell r="E5462">
            <v>600</v>
          </cell>
        </row>
        <row r="5463">
          <cell r="C5463"/>
          <cell r="D5463">
            <v>276</v>
          </cell>
          <cell r="E5463">
            <v>1200</v>
          </cell>
        </row>
        <row r="5464">
          <cell r="C5464"/>
          <cell r="D5464">
            <v>252</v>
          </cell>
          <cell r="E5464">
            <v>75.400000000000006</v>
          </cell>
        </row>
        <row r="5465">
          <cell r="C5465"/>
          <cell r="D5465">
            <v>637</v>
          </cell>
          <cell r="E5465">
            <v>23.6</v>
          </cell>
        </row>
        <row r="5466">
          <cell r="C5466"/>
          <cell r="D5466">
            <v>637</v>
          </cell>
          <cell r="E5466">
            <v>32.5</v>
          </cell>
        </row>
        <row r="5467">
          <cell r="C5467"/>
          <cell r="D5467">
            <v>637</v>
          </cell>
          <cell r="E5467">
            <v>44.7</v>
          </cell>
        </row>
        <row r="5468">
          <cell r="C5468"/>
          <cell r="D5468">
            <v>272</v>
          </cell>
          <cell r="E5468">
            <v>0</v>
          </cell>
        </row>
        <row r="5469">
          <cell r="C5469"/>
          <cell r="D5469">
            <v>637</v>
          </cell>
          <cell r="E5469">
            <v>12.15</v>
          </cell>
        </row>
        <row r="5470">
          <cell r="C5470"/>
          <cell r="D5470">
            <v>251</v>
          </cell>
          <cell r="E5470">
            <v>20.8</v>
          </cell>
        </row>
        <row r="5471">
          <cell r="C5471"/>
          <cell r="D5471">
            <v>637</v>
          </cell>
          <cell r="E5471">
            <v>8.25</v>
          </cell>
        </row>
        <row r="5472">
          <cell r="C5472"/>
          <cell r="D5472">
            <v>637</v>
          </cell>
          <cell r="E5472">
            <v>9.1</v>
          </cell>
        </row>
        <row r="5473">
          <cell r="C5473"/>
          <cell r="D5473">
            <v>272</v>
          </cell>
          <cell r="E5473">
            <v>0</v>
          </cell>
        </row>
        <row r="5474">
          <cell r="C5474"/>
          <cell r="D5474">
            <v>637</v>
          </cell>
          <cell r="E5474">
            <v>8.25</v>
          </cell>
        </row>
        <row r="5475">
          <cell r="C5475"/>
          <cell r="D5475">
            <v>637</v>
          </cell>
          <cell r="E5475">
            <v>8.25</v>
          </cell>
        </row>
        <row r="5476">
          <cell r="C5476"/>
          <cell r="D5476">
            <v>251</v>
          </cell>
          <cell r="E5476">
            <v>26.15</v>
          </cell>
        </row>
        <row r="5477">
          <cell r="C5477"/>
          <cell r="D5477">
            <v>251</v>
          </cell>
          <cell r="E5477">
            <v>60.2</v>
          </cell>
        </row>
        <row r="5478">
          <cell r="C5478"/>
          <cell r="D5478">
            <v>252</v>
          </cell>
          <cell r="E5478">
            <v>26.15</v>
          </cell>
        </row>
        <row r="5479">
          <cell r="C5479"/>
          <cell r="D5479">
            <v>251</v>
          </cell>
          <cell r="E5479">
            <v>20.8</v>
          </cell>
        </row>
        <row r="5480">
          <cell r="C5480"/>
          <cell r="D5480">
            <v>637</v>
          </cell>
          <cell r="E5480">
            <v>4.1500000000000004</v>
          </cell>
        </row>
        <row r="5481">
          <cell r="C5481"/>
          <cell r="D5481">
            <v>251</v>
          </cell>
          <cell r="E5481">
            <v>19.75</v>
          </cell>
        </row>
        <row r="5482">
          <cell r="C5482"/>
          <cell r="D5482">
            <v>251</v>
          </cell>
          <cell r="E5482">
            <v>26.15</v>
          </cell>
        </row>
        <row r="5483">
          <cell r="C5483"/>
          <cell r="D5483">
            <v>251</v>
          </cell>
          <cell r="E5483">
            <v>15.75</v>
          </cell>
        </row>
        <row r="5484">
          <cell r="C5484"/>
          <cell r="D5484">
            <v>251</v>
          </cell>
          <cell r="E5484">
            <v>49</v>
          </cell>
        </row>
        <row r="5485">
          <cell r="C5485"/>
          <cell r="D5485">
            <v>637</v>
          </cell>
          <cell r="E5485">
            <v>0.25</v>
          </cell>
        </row>
        <row r="5486">
          <cell r="C5486"/>
          <cell r="D5486">
            <v>637</v>
          </cell>
          <cell r="E5486">
            <v>15.6</v>
          </cell>
        </row>
        <row r="5487">
          <cell r="C5487"/>
          <cell r="D5487">
            <v>510</v>
          </cell>
          <cell r="E5487">
            <v>20</v>
          </cell>
        </row>
        <row r="5488">
          <cell r="C5488"/>
          <cell r="D5488">
            <v>421</v>
          </cell>
          <cell r="E5488">
            <v>133.4</v>
          </cell>
        </row>
        <row r="5489">
          <cell r="C5489"/>
          <cell r="D5489">
            <v>272</v>
          </cell>
          <cell r="E5489">
            <v>20.6</v>
          </cell>
        </row>
        <row r="5490">
          <cell r="C5490"/>
          <cell r="D5490">
            <v>272</v>
          </cell>
          <cell r="E5490">
            <v>1427</v>
          </cell>
        </row>
        <row r="5491">
          <cell r="C5491"/>
          <cell r="D5491">
            <v>272</v>
          </cell>
          <cell r="E5491">
            <v>1497</v>
          </cell>
        </row>
        <row r="5492">
          <cell r="C5492"/>
          <cell r="D5492">
            <v>272</v>
          </cell>
          <cell r="E5492">
            <v>1433.2</v>
          </cell>
        </row>
        <row r="5493">
          <cell r="C5493"/>
          <cell r="D5493">
            <v>272</v>
          </cell>
          <cell r="E5493">
            <v>724.27</v>
          </cell>
        </row>
        <row r="5494">
          <cell r="C5494"/>
          <cell r="D5494">
            <v>272</v>
          </cell>
          <cell r="E5494">
            <v>759.81</v>
          </cell>
        </row>
        <row r="5495">
          <cell r="C5495"/>
          <cell r="D5495">
            <v>272</v>
          </cell>
          <cell r="E5495">
            <v>1115.4000000000001</v>
          </cell>
        </row>
        <row r="5496">
          <cell r="C5496"/>
          <cell r="D5496">
            <v>272</v>
          </cell>
          <cell r="E5496">
            <v>1294.8</v>
          </cell>
        </row>
        <row r="5497">
          <cell r="C5497"/>
          <cell r="D5497">
            <v>272</v>
          </cell>
          <cell r="E5497">
            <v>219</v>
          </cell>
        </row>
        <row r="5498">
          <cell r="C5498"/>
          <cell r="D5498">
            <v>272</v>
          </cell>
          <cell r="E5498">
            <v>1081.5999999999999</v>
          </cell>
        </row>
        <row r="5499">
          <cell r="C5499"/>
          <cell r="D5499">
            <v>272</v>
          </cell>
          <cell r="E5499">
            <v>35.17</v>
          </cell>
        </row>
        <row r="5500">
          <cell r="C5500"/>
          <cell r="D5500">
            <v>271</v>
          </cell>
          <cell r="E5500">
            <v>0</v>
          </cell>
        </row>
        <row r="5501">
          <cell r="C5501"/>
          <cell r="D5501">
            <v>272</v>
          </cell>
          <cell r="E5501">
            <v>518.6</v>
          </cell>
        </row>
        <row r="5502">
          <cell r="C5502"/>
          <cell r="D5502">
            <v>272</v>
          </cell>
          <cell r="E5502">
            <v>1168.5999999999999</v>
          </cell>
        </row>
        <row r="5503">
          <cell r="C5503"/>
          <cell r="D5503">
            <v>272</v>
          </cell>
          <cell r="E5503">
            <v>0</v>
          </cell>
        </row>
        <row r="5504">
          <cell r="C5504"/>
          <cell r="D5504">
            <v>272</v>
          </cell>
          <cell r="E5504">
            <v>310.2</v>
          </cell>
        </row>
        <row r="5505">
          <cell r="C5505"/>
          <cell r="D5505">
            <v>272</v>
          </cell>
          <cell r="E5505">
            <v>443</v>
          </cell>
        </row>
        <row r="5506">
          <cell r="C5506"/>
          <cell r="D5506">
            <v>272</v>
          </cell>
          <cell r="E5506">
            <v>0</v>
          </cell>
        </row>
        <row r="5507">
          <cell r="C5507"/>
          <cell r="D5507">
            <v>272</v>
          </cell>
          <cell r="E5507">
            <v>0</v>
          </cell>
        </row>
        <row r="5508">
          <cell r="C5508"/>
          <cell r="D5508">
            <v>272</v>
          </cell>
          <cell r="E5508">
            <v>524.79999999999995</v>
          </cell>
        </row>
        <row r="5509">
          <cell r="C5509"/>
          <cell r="D5509">
            <v>272</v>
          </cell>
          <cell r="E5509">
            <v>624</v>
          </cell>
        </row>
        <row r="5510">
          <cell r="C5510"/>
          <cell r="D5510">
            <v>272</v>
          </cell>
          <cell r="E5510">
            <v>524.79999999999995</v>
          </cell>
        </row>
        <row r="5511">
          <cell r="C5511"/>
          <cell r="D5511">
            <v>272</v>
          </cell>
          <cell r="E5511">
            <v>500.2</v>
          </cell>
        </row>
        <row r="5512">
          <cell r="C5512"/>
          <cell r="D5512">
            <v>272</v>
          </cell>
          <cell r="E5512">
            <v>279.39999999999998</v>
          </cell>
        </row>
        <row r="5513">
          <cell r="C5513"/>
          <cell r="D5513">
            <v>272</v>
          </cell>
          <cell r="E5513">
            <v>503.2</v>
          </cell>
        </row>
        <row r="5514">
          <cell r="C5514"/>
          <cell r="D5514">
            <v>272</v>
          </cell>
          <cell r="E5514">
            <v>268.8</v>
          </cell>
        </row>
        <row r="5515">
          <cell r="C5515"/>
          <cell r="D5515">
            <v>637</v>
          </cell>
          <cell r="E5515">
            <v>16.100000000000001</v>
          </cell>
        </row>
        <row r="5516">
          <cell r="C5516"/>
          <cell r="D5516">
            <v>637</v>
          </cell>
          <cell r="E5516">
            <v>8.25</v>
          </cell>
        </row>
        <row r="5517">
          <cell r="C5517"/>
          <cell r="D5517">
            <v>637</v>
          </cell>
          <cell r="E5517">
            <v>9.1</v>
          </cell>
        </row>
        <row r="5518">
          <cell r="C5518"/>
          <cell r="D5518">
            <v>252</v>
          </cell>
          <cell r="E5518">
            <v>100.4</v>
          </cell>
        </row>
        <row r="5519">
          <cell r="C5519"/>
          <cell r="D5519">
            <v>637</v>
          </cell>
          <cell r="E5519">
            <v>8.25</v>
          </cell>
        </row>
        <row r="5520">
          <cell r="C5520"/>
          <cell r="D5520">
            <v>637</v>
          </cell>
          <cell r="E5520">
            <v>8.25</v>
          </cell>
        </row>
        <row r="5521">
          <cell r="C5521"/>
          <cell r="D5521">
            <v>278</v>
          </cell>
          <cell r="E5521">
            <v>1723.6</v>
          </cell>
        </row>
        <row r="5522">
          <cell r="C5522"/>
          <cell r="D5522">
            <v>272</v>
          </cell>
          <cell r="E5522">
            <v>24.5</v>
          </cell>
        </row>
        <row r="5523">
          <cell r="C5523"/>
          <cell r="D5523">
            <v>272</v>
          </cell>
          <cell r="E5523">
            <v>23</v>
          </cell>
        </row>
        <row r="5524">
          <cell r="C5524"/>
          <cell r="D5524">
            <v>272</v>
          </cell>
          <cell r="E5524">
            <v>131.6</v>
          </cell>
        </row>
        <row r="5525">
          <cell r="C5525"/>
          <cell r="D5525">
            <v>272</v>
          </cell>
          <cell r="E5525">
            <v>23</v>
          </cell>
        </row>
        <row r="5526">
          <cell r="C5526"/>
          <cell r="D5526">
            <v>272</v>
          </cell>
          <cell r="E5526">
            <v>9</v>
          </cell>
        </row>
        <row r="5527">
          <cell r="C5527"/>
          <cell r="D5527">
            <v>272</v>
          </cell>
          <cell r="E5527">
            <v>0</v>
          </cell>
        </row>
        <row r="5528">
          <cell r="C5528"/>
          <cell r="D5528">
            <v>278</v>
          </cell>
          <cell r="E5528">
            <v>110</v>
          </cell>
        </row>
        <row r="5529">
          <cell r="C5529"/>
          <cell r="D5529">
            <v>278</v>
          </cell>
          <cell r="E5529">
            <v>110</v>
          </cell>
        </row>
        <row r="5530">
          <cell r="C5530"/>
          <cell r="D5530">
            <v>278</v>
          </cell>
          <cell r="E5530">
            <v>110</v>
          </cell>
        </row>
        <row r="5531">
          <cell r="C5531"/>
          <cell r="D5531">
            <v>278</v>
          </cell>
          <cell r="E5531">
            <v>110</v>
          </cell>
        </row>
        <row r="5532">
          <cell r="C5532"/>
          <cell r="D5532">
            <v>278</v>
          </cell>
          <cell r="E5532">
            <v>973.4</v>
          </cell>
        </row>
        <row r="5533">
          <cell r="C5533"/>
          <cell r="D5533">
            <v>278</v>
          </cell>
          <cell r="E5533">
            <v>973.4</v>
          </cell>
        </row>
        <row r="5534">
          <cell r="C5534"/>
          <cell r="D5534">
            <v>637</v>
          </cell>
          <cell r="E5534">
            <v>8.25</v>
          </cell>
        </row>
        <row r="5535">
          <cell r="C5535"/>
          <cell r="D5535">
            <v>272</v>
          </cell>
          <cell r="E5535">
            <v>0</v>
          </cell>
        </row>
        <row r="5536">
          <cell r="C5536"/>
          <cell r="D5536">
            <v>272</v>
          </cell>
          <cell r="E5536">
            <v>492.6</v>
          </cell>
        </row>
        <row r="5537">
          <cell r="C5537"/>
          <cell r="D5537">
            <v>272</v>
          </cell>
          <cell r="E5537">
            <v>282.39999999999998</v>
          </cell>
        </row>
        <row r="5538">
          <cell r="C5538"/>
          <cell r="D5538">
            <v>272</v>
          </cell>
          <cell r="E5538">
            <v>414.6</v>
          </cell>
        </row>
        <row r="5539">
          <cell r="C5539"/>
          <cell r="D5539">
            <v>272</v>
          </cell>
          <cell r="E5539">
            <v>11.4</v>
          </cell>
        </row>
        <row r="5540">
          <cell r="C5540"/>
          <cell r="D5540">
            <v>637</v>
          </cell>
          <cell r="E5540">
            <v>8.25</v>
          </cell>
        </row>
        <row r="5541">
          <cell r="C5541"/>
          <cell r="D5541">
            <v>637</v>
          </cell>
          <cell r="E5541">
            <v>8.25</v>
          </cell>
        </row>
        <row r="5542">
          <cell r="C5542"/>
          <cell r="D5542">
            <v>251</v>
          </cell>
          <cell r="E5542">
            <v>27.45</v>
          </cell>
        </row>
        <row r="5543">
          <cell r="C5543"/>
          <cell r="D5543">
            <v>278</v>
          </cell>
          <cell r="E5543">
            <v>158</v>
          </cell>
        </row>
        <row r="5544">
          <cell r="C5544"/>
          <cell r="D5544">
            <v>278</v>
          </cell>
          <cell r="E5544">
            <v>158</v>
          </cell>
        </row>
        <row r="5545">
          <cell r="C5545"/>
          <cell r="D5545">
            <v>278</v>
          </cell>
          <cell r="E5545">
            <v>86</v>
          </cell>
        </row>
        <row r="5546">
          <cell r="C5546"/>
          <cell r="D5546">
            <v>278</v>
          </cell>
          <cell r="E5546">
            <v>86</v>
          </cell>
        </row>
        <row r="5547">
          <cell r="C5547"/>
          <cell r="D5547">
            <v>278</v>
          </cell>
          <cell r="E5547">
            <v>172</v>
          </cell>
        </row>
        <row r="5548">
          <cell r="C5548"/>
          <cell r="D5548">
            <v>278</v>
          </cell>
          <cell r="E5548">
            <v>172</v>
          </cell>
        </row>
        <row r="5549">
          <cell r="C5549"/>
          <cell r="D5549">
            <v>278</v>
          </cell>
          <cell r="E5549">
            <v>172</v>
          </cell>
        </row>
        <row r="5550">
          <cell r="C5550"/>
          <cell r="D5550">
            <v>278</v>
          </cell>
          <cell r="E5550">
            <v>172</v>
          </cell>
        </row>
        <row r="5551">
          <cell r="C5551"/>
          <cell r="D5551">
            <v>637</v>
          </cell>
          <cell r="E5551">
            <v>8.25</v>
          </cell>
        </row>
        <row r="5552">
          <cell r="C5552"/>
          <cell r="D5552">
            <v>637</v>
          </cell>
          <cell r="E5552">
            <v>8.25</v>
          </cell>
        </row>
        <row r="5553">
          <cell r="C5553"/>
          <cell r="D5553">
            <v>637</v>
          </cell>
          <cell r="E5553">
            <v>8.4</v>
          </cell>
        </row>
        <row r="5554">
          <cell r="C5554"/>
          <cell r="D5554">
            <v>637</v>
          </cell>
          <cell r="E5554">
            <v>8.25</v>
          </cell>
        </row>
        <row r="5555">
          <cell r="C5555"/>
          <cell r="D5555">
            <v>271</v>
          </cell>
          <cell r="E5555">
            <v>0</v>
          </cell>
        </row>
        <row r="5556">
          <cell r="C5556"/>
          <cell r="D5556">
            <v>637</v>
          </cell>
          <cell r="E5556">
            <v>7.6</v>
          </cell>
        </row>
        <row r="5557">
          <cell r="C5557"/>
          <cell r="D5557">
            <v>637</v>
          </cell>
          <cell r="E5557">
            <v>8.1999999999999993</v>
          </cell>
        </row>
        <row r="5558">
          <cell r="C5558"/>
          <cell r="D5558">
            <v>637</v>
          </cell>
          <cell r="E5558">
            <v>91.6</v>
          </cell>
        </row>
        <row r="5559">
          <cell r="C5559"/>
          <cell r="D5559">
            <v>272</v>
          </cell>
          <cell r="E5559">
            <v>1160.5999999999999</v>
          </cell>
        </row>
        <row r="5560">
          <cell r="C5560"/>
          <cell r="D5560">
            <v>272</v>
          </cell>
          <cell r="E5560">
            <v>1160.5999999999999</v>
          </cell>
        </row>
        <row r="5561">
          <cell r="C5561"/>
          <cell r="D5561">
            <v>278</v>
          </cell>
          <cell r="E5561">
            <v>1783.2</v>
          </cell>
        </row>
        <row r="5562">
          <cell r="C5562"/>
          <cell r="D5562">
            <v>278</v>
          </cell>
          <cell r="E5562">
            <v>158</v>
          </cell>
        </row>
        <row r="5563">
          <cell r="C5563"/>
          <cell r="D5563">
            <v>278</v>
          </cell>
          <cell r="E5563">
            <v>158</v>
          </cell>
        </row>
        <row r="5564">
          <cell r="C5564"/>
          <cell r="D5564">
            <v>278</v>
          </cell>
          <cell r="E5564">
            <v>158</v>
          </cell>
        </row>
        <row r="5565">
          <cell r="C5565"/>
          <cell r="D5565">
            <v>278</v>
          </cell>
          <cell r="E5565">
            <v>158</v>
          </cell>
        </row>
        <row r="5566">
          <cell r="C5566"/>
          <cell r="D5566">
            <v>278</v>
          </cell>
          <cell r="E5566">
            <v>158</v>
          </cell>
        </row>
        <row r="5567">
          <cell r="C5567"/>
          <cell r="D5567">
            <v>983</v>
          </cell>
          <cell r="E5567">
            <v>250</v>
          </cell>
        </row>
        <row r="5568">
          <cell r="C5568"/>
          <cell r="D5568">
            <v>278</v>
          </cell>
          <cell r="E5568">
            <v>993</v>
          </cell>
        </row>
        <row r="5569">
          <cell r="C5569"/>
          <cell r="D5569">
            <v>278</v>
          </cell>
          <cell r="E5569">
            <v>993</v>
          </cell>
        </row>
        <row r="5570">
          <cell r="C5570"/>
          <cell r="D5570">
            <v>278</v>
          </cell>
          <cell r="E5570">
            <v>993</v>
          </cell>
        </row>
        <row r="5571">
          <cell r="C5571"/>
          <cell r="D5571">
            <v>278</v>
          </cell>
          <cell r="E5571">
            <v>739.4</v>
          </cell>
        </row>
        <row r="5572">
          <cell r="C5572"/>
          <cell r="D5572">
            <v>278</v>
          </cell>
          <cell r="E5572">
            <v>66</v>
          </cell>
        </row>
        <row r="5573">
          <cell r="C5573"/>
          <cell r="D5573">
            <v>278</v>
          </cell>
          <cell r="E5573">
            <v>66</v>
          </cell>
        </row>
        <row r="5574">
          <cell r="C5574"/>
          <cell r="D5574">
            <v>272</v>
          </cell>
          <cell r="E5574">
            <v>1160.5999999999999</v>
          </cell>
        </row>
        <row r="5575">
          <cell r="C5575"/>
          <cell r="D5575">
            <v>278</v>
          </cell>
          <cell r="E5575">
            <v>2128</v>
          </cell>
        </row>
        <row r="5576">
          <cell r="C5576"/>
          <cell r="D5576">
            <v>278</v>
          </cell>
          <cell r="E5576">
            <v>259</v>
          </cell>
        </row>
        <row r="5577">
          <cell r="C5577"/>
          <cell r="D5577">
            <v>272</v>
          </cell>
          <cell r="E5577">
            <v>32.200000000000003</v>
          </cell>
        </row>
        <row r="5578">
          <cell r="C5578"/>
          <cell r="D5578">
            <v>251</v>
          </cell>
          <cell r="E5578">
            <v>208</v>
          </cell>
        </row>
        <row r="5579">
          <cell r="C5579"/>
          <cell r="D5579">
            <v>272</v>
          </cell>
          <cell r="E5579">
            <v>53</v>
          </cell>
        </row>
        <row r="5580">
          <cell r="C5580"/>
          <cell r="D5580">
            <v>272</v>
          </cell>
          <cell r="E5580">
            <v>0</v>
          </cell>
        </row>
        <row r="5581">
          <cell r="C5581"/>
          <cell r="D5581">
            <v>637</v>
          </cell>
          <cell r="E5581">
            <v>86</v>
          </cell>
        </row>
        <row r="5582">
          <cell r="C5582"/>
          <cell r="D5582">
            <v>637</v>
          </cell>
          <cell r="E5582">
            <v>7.8</v>
          </cell>
        </row>
        <row r="5583">
          <cell r="C5583"/>
          <cell r="D5583">
            <v>637</v>
          </cell>
          <cell r="E5583">
            <v>8.25</v>
          </cell>
        </row>
        <row r="5584">
          <cell r="C5584"/>
          <cell r="D5584">
            <v>637</v>
          </cell>
          <cell r="E5584">
            <v>8.25</v>
          </cell>
        </row>
        <row r="5585">
          <cell r="C5585"/>
          <cell r="D5585">
            <v>637</v>
          </cell>
          <cell r="E5585">
            <v>8.25</v>
          </cell>
        </row>
        <row r="5586">
          <cell r="C5586"/>
          <cell r="D5586">
            <v>272</v>
          </cell>
          <cell r="E5586">
            <v>570.4</v>
          </cell>
        </row>
        <row r="5587">
          <cell r="C5587"/>
          <cell r="D5587">
            <v>637</v>
          </cell>
          <cell r="E5587">
            <v>8.25</v>
          </cell>
        </row>
        <row r="5588">
          <cell r="C5588"/>
          <cell r="D5588">
            <v>272</v>
          </cell>
          <cell r="E5588">
            <v>259.52</v>
          </cell>
        </row>
        <row r="5589">
          <cell r="C5589"/>
          <cell r="D5589">
            <v>637</v>
          </cell>
          <cell r="E5589">
            <v>8.25</v>
          </cell>
        </row>
        <row r="5590">
          <cell r="C5590"/>
          <cell r="D5590">
            <v>272</v>
          </cell>
          <cell r="E5590">
            <v>87.5</v>
          </cell>
        </row>
        <row r="5591">
          <cell r="C5591"/>
          <cell r="D5591">
            <v>271</v>
          </cell>
          <cell r="E5591">
            <v>280</v>
          </cell>
        </row>
        <row r="5592">
          <cell r="C5592"/>
          <cell r="D5592">
            <v>272</v>
          </cell>
          <cell r="E5592">
            <v>537.4</v>
          </cell>
        </row>
        <row r="5593">
          <cell r="C5593"/>
          <cell r="D5593">
            <v>272</v>
          </cell>
          <cell r="E5593">
            <v>1227.2</v>
          </cell>
        </row>
        <row r="5594">
          <cell r="C5594"/>
          <cell r="D5594">
            <v>637</v>
          </cell>
          <cell r="E5594">
            <v>8.1999999999999993</v>
          </cell>
        </row>
        <row r="5595">
          <cell r="C5595"/>
          <cell r="D5595">
            <v>252</v>
          </cell>
          <cell r="E5595">
            <v>33.799999999999997</v>
          </cell>
        </row>
        <row r="5596">
          <cell r="C5596"/>
          <cell r="D5596">
            <v>252</v>
          </cell>
          <cell r="E5596">
            <v>49</v>
          </cell>
        </row>
        <row r="5597">
          <cell r="C5597"/>
          <cell r="D5597">
            <v>252</v>
          </cell>
          <cell r="E5597">
            <v>33.799999999999997</v>
          </cell>
        </row>
        <row r="5598">
          <cell r="C5598"/>
          <cell r="D5598">
            <v>251</v>
          </cell>
          <cell r="E5598">
            <v>10.4</v>
          </cell>
        </row>
        <row r="5599">
          <cell r="C5599"/>
          <cell r="D5599">
            <v>983</v>
          </cell>
          <cell r="E5599">
            <v>100</v>
          </cell>
        </row>
        <row r="5600">
          <cell r="C5600"/>
          <cell r="D5600">
            <v>271</v>
          </cell>
          <cell r="E5600">
            <v>2</v>
          </cell>
        </row>
        <row r="5601">
          <cell r="C5601"/>
          <cell r="D5601">
            <v>278</v>
          </cell>
          <cell r="E5601">
            <v>422.2</v>
          </cell>
        </row>
        <row r="5602">
          <cell r="C5602"/>
          <cell r="D5602">
            <v>278</v>
          </cell>
          <cell r="E5602">
            <v>823.8</v>
          </cell>
        </row>
        <row r="5603">
          <cell r="C5603"/>
          <cell r="D5603">
            <v>278</v>
          </cell>
          <cell r="E5603">
            <v>490.2</v>
          </cell>
        </row>
        <row r="5604">
          <cell r="C5604"/>
          <cell r="D5604">
            <v>278</v>
          </cell>
          <cell r="E5604">
            <v>1472.6</v>
          </cell>
        </row>
        <row r="5605">
          <cell r="C5605"/>
          <cell r="D5605">
            <v>278</v>
          </cell>
          <cell r="E5605">
            <v>614.6</v>
          </cell>
        </row>
        <row r="5606">
          <cell r="C5606"/>
          <cell r="D5606">
            <v>637</v>
          </cell>
          <cell r="E5606">
            <v>0</v>
          </cell>
        </row>
        <row r="5607">
          <cell r="C5607"/>
          <cell r="D5607">
            <v>271</v>
          </cell>
          <cell r="E5607">
            <v>0</v>
          </cell>
        </row>
        <row r="5608">
          <cell r="C5608"/>
          <cell r="D5608">
            <v>271</v>
          </cell>
          <cell r="E5608">
            <v>15.2</v>
          </cell>
        </row>
        <row r="5609">
          <cell r="C5609"/>
          <cell r="D5609">
            <v>271</v>
          </cell>
          <cell r="E5609">
            <v>10</v>
          </cell>
        </row>
        <row r="5610">
          <cell r="C5610"/>
          <cell r="D5610">
            <v>271</v>
          </cell>
          <cell r="E5610">
            <v>11.8</v>
          </cell>
        </row>
        <row r="5611">
          <cell r="C5611"/>
          <cell r="D5611">
            <v>271</v>
          </cell>
          <cell r="E5611">
            <v>0</v>
          </cell>
        </row>
        <row r="5612">
          <cell r="C5612"/>
          <cell r="D5612">
            <v>271</v>
          </cell>
          <cell r="E5612">
            <v>15.2</v>
          </cell>
        </row>
        <row r="5613">
          <cell r="C5613"/>
          <cell r="D5613">
            <v>272</v>
          </cell>
          <cell r="E5613">
            <v>2.2599999999999998</v>
          </cell>
        </row>
        <row r="5614">
          <cell r="C5614"/>
          <cell r="D5614">
            <v>271</v>
          </cell>
          <cell r="E5614">
            <v>35.799999999999997</v>
          </cell>
        </row>
        <row r="5615">
          <cell r="C5615"/>
          <cell r="D5615">
            <v>271</v>
          </cell>
          <cell r="E5615">
            <v>37.799999999999997</v>
          </cell>
        </row>
        <row r="5616">
          <cell r="C5616"/>
          <cell r="D5616">
            <v>271</v>
          </cell>
          <cell r="E5616">
            <v>0</v>
          </cell>
        </row>
        <row r="5617">
          <cell r="C5617"/>
          <cell r="D5617">
            <v>271</v>
          </cell>
          <cell r="E5617">
            <v>0</v>
          </cell>
        </row>
        <row r="5618">
          <cell r="C5618"/>
          <cell r="D5618">
            <v>250</v>
          </cell>
          <cell r="E5618">
            <v>5.25</v>
          </cell>
        </row>
        <row r="5619">
          <cell r="C5619"/>
          <cell r="D5619">
            <v>272</v>
          </cell>
          <cell r="E5619">
            <v>5.6</v>
          </cell>
        </row>
        <row r="5620">
          <cell r="C5620"/>
          <cell r="D5620">
            <v>271</v>
          </cell>
          <cell r="E5620">
            <v>153.80000000000001</v>
          </cell>
        </row>
        <row r="5621">
          <cell r="C5621"/>
          <cell r="D5621">
            <v>271</v>
          </cell>
          <cell r="E5621">
            <v>171.8</v>
          </cell>
        </row>
        <row r="5622">
          <cell r="C5622"/>
          <cell r="D5622">
            <v>271</v>
          </cell>
          <cell r="E5622">
            <v>49.2</v>
          </cell>
        </row>
        <row r="5623">
          <cell r="C5623"/>
          <cell r="D5623">
            <v>271</v>
          </cell>
          <cell r="E5623">
            <v>160.80000000000001</v>
          </cell>
        </row>
        <row r="5624">
          <cell r="C5624"/>
          <cell r="D5624">
            <v>637</v>
          </cell>
          <cell r="E5624">
            <v>15</v>
          </cell>
        </row>
        <row r="5625">
          <cell r="C5625"/>
          <cell r="D5625">
            <v>272</v>
          </cell>
          <cell r="E5625">
            <v>197</v>
          </cell>
        </row>
        <row r="5626">
          <cell r="C5626"/>
          <cell r="D5626">
            <v>637</v>
          </cell>
          <cell r="E5626">
            <v>42.2</v>
          </cell>
        </row>
        <row r="5627">
          <cell r="C5627"/>
          <cell r="D5627">
            <v>637</v>
          </cell>
          <cell r="E5627">
            <v>39.700000000000003</v>
          </cell>
        </row>
        <row r="5628">
          <cell r="C5628"/>
          <cell r="D5628">
            <v>272</v>
          </cell>
          <cell r="E5628">
            <v>9</v>
          </cell>
        </row>
        <row r="5629">
          <cell r="C5629"/>
          <cell r="D5629">
            <v>272</v>
          </cell>
          <cell r="E5629">
            <v>8.8000000000000007</v>
          </cell>
        </row>
        <row r="5630">
          <cell r="C5630"/>
          <cell r="D5630">
            <v>278</v>
          </cell>
          <cell r="E5630">
            <v>5147</v>
          </cell>
        </row>
        <row r="5631">
          <cell r="C5631"/>
          <cell r="D5631">
            <v>278</v>
          </cell>
          <cell r="E5631">
            <v>3701.2</v>
          </cell>
        </row>
        <row r="5632">
          <cell r="C5632"/>
          <cell r="D5632">
            <v>278</v>
          </cell>
          <cell r="E5632">
            <v>9980.7999999999993</v>
          </cell>
        </row>
        <row r="5633">
          <cell r="C5633"/>
          <cell r="D5633">
            <v>278</v>
          </cell>
          <cell r="E5633">
            <v>3701.2</v>
          </cell>
        </row>
        <row r="5634">
          <cell r="C5634"/>
          <cell r="D5634">
            <v>278</v>
          </cell>
          <cell r="E5634">
            <v>9364.4</v>
          </cell>
        </row>
        <row r="5635">
          <cell r="C5635"/>
          <cell r="D5635">
            <v>278</v>
          </cell>
          <cell r="E5635">
            <v>9364.4</v>
          </cell>
        </row>
        <row r="5636">
          <cell r="C5636"/>
          <cell r="D5636">
            <v>278</v>
          </cell>
          <cell r="E5636">
            <v>3701.2</v>
          </cell>
        </row>
        <row r="5637">
          <cell r="C5637"/>
          <cell r="D5637">
            <v>278</v>
          </cell>
          <cell r="E5637">
            <v>5146.8</v>
          </cell>
        </row>
        <row r="5638">
          <cell r="C5638"/>
          <cell r="D5638">
            <v>278</v>
          </cell>
          <cell r="E5638">
            <v>5485.6</v>
          </cell>
        </row>
        <row r="5639">
          <cell r="C5639"/>
          <cell r="D5639">
            <v>278</v>
          </cell>
          <cell r="E5639">
            <v>5485.6</v>
          </cell>
        </row>
        <row r="5640">
          <cell r="C5640"/>
          <cell r="D5640">
            <v>278</v>
          </cell>
          <cell r="E5640">
            <v>159</v>
          </cell>
        </row>
        <row r="5641">
          <cell r="C5641"/>
          <cell r="D5641">
            <v>278</v>
          </cell>
          <cell r="E5641">
            <v>159</v>
          </cell>
        </row>
        <row r="5642">
          <cell r="C5642"/>
          <cell r="D5642">
            <v>991</v>
          </cell>
          <cell r="E5642">
            <v>0</v>
          </cell>
        </row>
        <row r="5643">
          <cell r="C5643"/>
          <cell r="D5643">
            <v>637</v>
          </cell>
          <cell r="E5643">
            <v>8.1999999999999993</v>
          </cell>
        </row>
        <row r="5644">
          <cell r="C5644"/>
          <cell r="D5644">
            <v>272</v>
          </cell>
          <cell r="E5644">
            <v>847.2</v>
          </cell>
        </row>
        <row r="5645">
          <cell r="C5645"/>
          <cell r="D5645">
            <v>278</v>
          </cell>
          <cell r="E5645">
            <v>3521</v>
          </cell>
        </row>
        <row r="5646">
          <cell r="C5646"/>
          <cell r="D5646">
            <v>278</v>
          </cell>
          <cell r="E5646">
            <v>3803.4</v>
          </cell>
        </row>
        <row r="5647">
          <cell r="C5647"/>
          <cell r="D5647">
            <v>450</v>
          </cell>
          <cell r="E5647">
            <v>0</v>
          </cell>
        </row>
        <row r="5648">
          <cell r="C5648"/>
          <cell r="D5648">
            <v>450</v>
          </cell>
          <cell r="E5648">
            <v>0</v>
          </cell>
        </row>
        <row r="5649">
          <cell r="C5649"/>
          <cell r="D5649">
            <v>272</v>
          </cell>
          <cell r="E5649">
            <v>0</v>
          </cell>
        </row>
        <row r="5650">
          <cell r="C5650"/>
          <cell r="D5650">
            <v>252</v>
          </cell>
          <cell r="E5650">
            <v>15</v>
          </cell>
        </row>
        <row r="5651">
          <cell r="C5651"/>
          <cell r="D5651">
            <v>272</v>
          </cell>
          <cell r="E5651">
            <v>65.8</v>
          </cell>
        </row>
        <row r="5652">
          <cell r="C5652"/>
          <cell r="D5652">
            <v>271</v>
          </cell>
          <cell r="E5652">
            <v>0</v>
          </cell>
        </row>
        <row r="5653">
          <cell r="C5653"/>
          <cell r="D5653">
            <v>361</v>
          </cell>
          <cell r="E5653">
            <v>0</v>
          </cell>
        </row>
        <row r="5654">
          <cell r="C5654"/>
          <cell r="D5654">
            <v>251</v>
          </cell>
          <cell r="E5654">
            <v>120.4</v>
          </cell>
        </row>
        <row r="5655">
          <cell r="C5655"/>
          <cell r="D5655">
            <v>637</v>
          </cell>
          <cell r="E5655">
            <v>8.25</v>
          </cell>
        </row>
        <row r="5656">
          <cell r="C5656"/>
          <cell r="D5656">
            <v>637</v>
          </cell>
          <cell r="E5656">
            <v>41.6</v>
          </cell>
        </row>
        <row r="5657">
          <cell r="C5657"/>
          <cell r="D5657">
            <v>251</v>
          </cell>
          <cell r="E5657">
            <v>1.5</v>
          </cell>
        </row>
        <row r="5658">
          <cell r="C5658"/>
          <cell r="D5658">
            <v>637</v>
          </cell>
          <cell r="E5658">
            <v>8.25</v>
          </cell>
        </row>
        <row r="5659">
          <cell r="C5659"/>
          <cell r="D5659">
            <v>278</v>
          </cell>
          <cell r="E5659">
            <v>4750</v>
          </cell>
        </row>
        <row r="5660">
          <cell r="C5660"/>
          <cell r="D5660">
            <v>278</v>
          </cell>
          <cell r="E5660">
            <v>1185.5999999999999</v>
          </cell>
        </row>
        <row r="5661">
          <cell r="C5661"/>
          <cell r="D5661">
            <v>637</v>
          </cell>
          <cell r="E5661">
            <v>8.25</v>
          </cell>
        </row>
        <row r="5662">
          <cell r="C5662"/>
          <cell r="D5662">
            <v>272</v>
          </cell>
          <cell r="E5662">
            <v>39.6</v>
          </cell>
        </row>
        <row r="5663">
          <cell r="C5663"/>
          <cell r="D5663">
            <v>272</v>
          </cell>
          <cell r="E5663">
            <v>50.4</v>
          </cell>
        </row>
        <row r="5664">
          <cell r="C5664"/>
          <cell r="D5664">
            <v>272</v>
          </cell>
          <cell r="E5664">
            <v>89</v>
          </cell>
        </row>
        <row r="5665">
          <cell r="C5665"/>
          <cell r="D5665">
            <v>637</v>
          </cell>
          <cell r="E5665">
            <v>31.2</v>
          </cell>
        </row>
        <row r="5666">
          <cell r="C5666"/>
          <cell r="D5666">
            <v>278</v>
          </cell>
          <cell r="E5666">
            <v>250</v>
          </cell>
        </row>
        <row r="5667">
          <cell r="C5667"/>
          <cell r="D5667">
            <v>278</v>
          </cell>
          <cell r="E5667">
            <v>250</v>
          </cell>
        </row>
        <row r="5668">
          <cell r="C5668"/>
          <cell r="D5668">
            <v>278</v>
          </cell>
          <cell r="E5668">
            <v>275</v>
          </cell>
        </row>
        <row r="5669">
          <cell r="C5669"/>
          <cell r="D5669">
            <v>278</v>
          </cell>
          <cell r="E5669">
            <v>275</v>
          </cell>
        </row>
        <row r="5670">
          <cell r="C5670"/>
          <cell r="D5670">
            <v>278</v>
          </cell>
          <cell r="E5670">
            <v>0</v>
          </cell>
        </row>
        <row r="5671">
          <cell r="C5671"/>
          <cell r="D5671">
            <v>278</v>
          </cell>
          <cell r="E5671">
            <v>0</v>
          </cell>
        </row>
        <row r="5672">
          <cell r="C5672"/>
          <cell r="D5672">
            <v>278</v>
          </cell>
          <cell r="E5672">
            <v>1506</v>
          </cell>
        </row>
        <row r="5673">
          <cell r="C5673"/>
          <cell r="D5673">
            <v>278</v>
          </cell>
          <cell r="E5673">
            <v>1152.4000000000001</v>
          </cell>
        </row>
        <row r="5674">
          <cell r="C5674"/>
          <cell r="D5674">
            <v>278</v>
          </cell>
          <cell r="E5674">
            <v>912.8</v>
          </cell>
        </row>
        <row r="5675">
          <cell r="C5675"/>
          <cell r="D5675">
            <v>278</v>
          </cell>
          <cell r="E5675">
            <v>0</v>
          </cell>
        </row>
        <row r="5676">
          <cell r="C5676"/>
          <cell r="D5676">
            <v>278</v>
          </cell>
          <cell r="E5676">
            <v>2091.1999999999998</v>
          </cell>
        </row>
        <row r="5677">
          <cell r="C5677"/>
          <cell r="D5677">
            <v>278</v>
          </cell>
          <cell r="E5677">
            <v>962.2</v>
          </cell>
        </row>
        <row r="5678">
          <cell r="C5678"/>
          <cell r="D5678">
            <v>278</v>
          </cell>
          <cell r="E5678">
            <v>962.2</v>
          </cell>
        </row>
        <row r="5679">
          <cell r="C5679"/>
          <cell r="D5679">
            <v>278</v>
          </cell>
          <cell r="E5679">
            <v>1223</v>
          </cell>
        </row>
        <row r="5680">
          <cell r="C5680"/>
          <cell r="D5680">
            <v>278</v>
          </cell>
          <cell r="E5680">
            <v>1223</v>
          </cell>
        </row>
        <row r="5681">
          <cell r="C5681"/>
          <cell r="D5681">
            <v>278</v>
          </cell>
          <cell r="E5681">
            <v>0</v>
          </cell>
        </row>
        <row r="5682">
          <cell r="C5682"/>
          <cell r="D5682">
            <v>278</v>
          </cell>
          <cell r="E5682">
            <v>1054.5999999999999</v>
          </cell>
        </row>
        <row r="5683">
          <cell r="C5683"/>
          <cell r="D5683">
            <v>278</v>
          </cell>
          <cell r="E5683">
            <v>1044.2</v>
          </cell>
        </row>
        <row r="5684">
          <cell r="C5684"/>
          <cell r="D5684">
            <v>278</v>
          </cell>
          <cell r="E5684">
            <v>860.2</v>
          </cell>
        </row>
        <row r="5685">
          <cell r="C5685"/>
          <cell r="D5685">
            <v>278</v>
          </cell>
          <cell r="E5685">
            <v>8797.6</v>
          </cell>
        </row>
        <row r="5686">
          <cell r="C5686"/>
          <cell r="D5686">
            <v>278</v>
          </cell>
          <cell r="E5686">
            <v>1371.2</v>
          </cell>
        </row>
        <row r="5687">
          <cell r="C5687"/>
          <cell r="D5687">
            <v>278</v>
          </cell>
          <cell r="E5687">
            <v>1847.8</v>
          </cell>
        </row>
        <row r="5688">
          <cell r="C5688"/>
          <cell r="D5688">
            <v>278</v>
          </cell>
          <cell r="E5688">
            <v>1545.8</v>
          </cell>
        </row>
        <row r="5689">
          <cell r="C5689"/>
          <cell r="D5689">
            <v>278</v>
          </cell>
          <cell r="E5689">
            <v>2462.8000000000002</v>
          </cell>
        </row>
        <row r="5690">
          <cell r="C5690"/>
          <cell r="D5690">
            <v>278</v>
          </cell>
          <cell r="E5690">
            <v>3323</v>
          </cell>
        </row>
        <row r="5691">
          <cell r="C5691"/>
          <cell r="D5691">
            <v>278</v>
          </cell>
          <cell r="E5691">
            <v>0</v>
          </cell>
        </row>
        <row r="5692">
          <cell r="C5692"/>
          <cell r="D5692">
            <v>278</v>
          </cell>
          <cell r="E5692">
            <v>491.4</v>
          </cell>
        </row>
        <row r="5693">
          <cell r="C5693"/>
          <cell r="D5693">
            <v>278</v>
          </cell>
          <cell r="E5693">
            <v>3.06</v>
          </cell>
        </row>
        <row r="5694">
          <cell r="C5694"/>
          <cell r="D5694">
            <v>637</v>
          </cell>
          <cell r="E5694">
            <v>8.1999999999999993</v>
          </cell>
        </row>
        <row r="5695">
          <cell r="C5695"/>
          <cell r="D5695">
            <v>637</v>
          </cell>
          <cell r="E5695">
            <v>8.1999999999999993</v>
          </cell>
        </row>
        <row r="5696">
          <cell r="C5696"/>
          <cell r="D5696">
            <v>637</v>
          </cell>
          <cell r="E5696">
            <v>8.25</v>
          </cell>
        </row>
        <row r="5697">
          <cell r="C5697"/>
          <cell r="D5697">
            <v>278</v>
          </cell>
          <cell r="E5697">
            <v>5147</v>
          </cell>
        </row>
        <row r="5698">
          <cell r="C5698"/>
          <cell r="D5698">
            <v>278</v>
          </cell>
          <cell r="E5698">
            <v>5146.8</v>
          </cell>
        </row>
        <row r="5699">
          <cell r="C5699"/>
          <cell r="D5699">
            <v>272</v>
          </cell>
          <cell r="E5699">
            <v>1337.4</v>
          </cell>
        </row>
        <row r="5700">
          <cell r="C5700"/>
          <cell r="D5700">
            <v>272</v>
          </cell>
          <cell r="E5700">
            <v>0</v>
          </cell>
        </row>
        <row r="5701">
          <cell r="C5701"/>
          <cell r="D5701">
            <v>637</v>
          </cell>
          <cell r="E5701">
            <v>8.25</v>
          </cell>
        </row>
        <row r="5702">
          <cell r="C5702"/>
          <cell r="D5702">
            <v>272</v>
          </cell>
          <cell r="E5702">
            <v>273</v>
          </cell>
        </row>
        <row r="5703">
          <cell r="C5703"/>
          <cell r="D5703">
            <v>637</v>
          </cell>
          <cell r="E5703">
            <v>9.4</v>
          </cell>
        </row>
        <row r="5704">
          <cell r="C5704"/>
          <cell r="D5704">
            <v>637</v>
          </cell>
          <cell r="E5704">
            <v>10.199999999999999</v>
          </cell>
        </row>
        <row r="5705">
          <cell r="C5705"/>
          <cell r="D5705">
            <v>637</v>
          </cell>
          <cell r="E5705">
            <v>110.2</v>
          </cell>
        </row>
        <row r="5706">
          <cell r="C5706"/>
          <cell r="D5706">
            <v>278</v>
          </cell>
          <cell r="E5706">
            <v>875.6</v>
          </cell>
        </row>
        <row r="5707">
          <cell r="C5707"/>
          <cell r="D5707">
            <v>637</v>
          </cell>
          <cell r="E5707">
            <v>8.25</v>
          </cell>
        </row>
        <row r="5708">
          <cell r="C5708"/>
          <cell r="D5708">
            <v>278</v>
          </cell>
          <cell r="E5708">
            <v>1352</v>
          </cell>
        </row>
        <row r="5709">
          <cell r="C5709"/>
          <cell r="D5709">
            <v>278</v>
          </cell>
          <cell r="E5709">
            <v>1352</v>
          </cell>
        </row>
        <row r="5710">
          <cell r="C5710"/>
          <cell r="D5710">
            <v>272</v>
          </cell>
          <cell r="E5710">
            <v>374.6</v>
          </cell>
        </row>
        <row r="5711">
          <cell r="C5711"/>
          <cell r="D5711">
            <v>272</v>
          </cell>
          <cell r="E5711">
            <v>38</v>
          </cell>
        </row>
        <row r="5712">
          <cell r="C5712"/>
          <cell r="D5712">
            <v>272</v>
          </cell>
          <cell r="E5712">
            <v>37.4</v>
          </cell>
        </row>
        <row r="5713">
          <cell r="C5713"/>
          <cell r="D5713">
            <v>278</v>
          </cell>
          <cell r="E5713">
            <v>1659.8</v>
          </cell>
        </row>
        <row r="5714">
          <cell r="C5714"/>
          <cell r="D5714">
            <v>278</v>
          </cell>
          <cell r="E5714">
            <v>711.4</v>
          </cell>
        </row>
        <row r="5715">
          <cell r="C5715"/>
          <cell r="D5715">
            <v>250</v>
          </cell>
          <cell r="E5715">
            <v>8.25</v>
          </cell>
        </row>
        <row r="5716">
          <cell r="C5716"/>
          <cell r="D5716">
            <v>637</v>
          </cell>
          <cell r="E5716">
            <v>8.1999999999999993</v>
          </cell>
        </row>
        <row r="5717">
          <cell r="C5717"/>
          <cell r="D5717">
            <v>637</v>
          </cell>
          <cell r="E5717">
            <v>8.25</v>
          </cell>
        </row>
        <row r="5718">
          <cell r="C5718"/>
          <cell r="D5718">
            <v>637</v>
          </cell>
          <cell r="E5718">
            <v>8.25</v>
          </cell>
        </row>
        <row r="5719">
          <cell r="C5719"/>
          <cell r="D5719">
            <v>637</v>
          </cell>
          <cell r="E5719">
            <v>8.1999999999999993</v>
          </cell>
        </row>
        <row r="5720">
          <cell r="C5720"/>
          <cell r="D5720">
            <v>272</v>
          </cell>
          <cell r="E5720">
            <v>819</v>
          </cell>
        </row>
        <row r="5721">
          <cell r="C5721"/>
          <cell r="D5721">
            <v>272</v>
          </cell>
          <cell r="E5721">
            <v>990.2</v>
          </cell>
        </row>
        <row r="5722">
          <cell r="C5722"/>
          <cell r="D5722">
            <v>272</v>
          </cell>
          <cell r="E5722">
            <v>4508.3999999999996</v>
          </cell>
        </row>
        <row r="5723">
          <cell r="C5723"/>
          <cell r="D5723">
            <v>278</v>
          </cell>
          <cell r="E5723">
            <v>1638</v>
          </cell>
        </row>
        <row r="5724">
          <cell r="C5724"/>
          <cell r="D5724">
            <v>278</v>
          </cell>
          <cell r="E5724">
            <v>1638</v>
          </cell>
        </row>
        <row r="5725">
          <cell r="C5725"/>
          <cell r="D5725">
            <v>258</v>
          </cell>
          <cell r="E5725">
            <v>56.75</v>
          </cell>
        </row>
        <row r="5726">
          <cell r="C5726"/>
          <cell r="D5726">
            <v>272</v>
          </cell>
          <cell r="E5726">
            <v>79.400000000000006</v>
          </cell>
        </row>
        <row r="5727">
          <cell r="C5727"/>
          <cell r="D5727">
            <v>360</v>
          </cell>
          <cell r="E5727">
            <v>1758</v>
          </cell>
        </row>
        <row r="5728">
          <cell r="C5728"/>
          <cell r="D5728">
            <v>272</v>
          </cell>
          <cell r="E5728">
            <v>105.2</v>
          </cell>
        </row>
        <row r="5729">
          <cell r="C5729"/>
          <cell r="D5729">
            <v>272</v>
          </cell>
          <cell r="E5729">
            <v>197.8</v>
          </cell>
        </row>
        <row r="5730">
          <cell r="C5730"/>
          <cell r="D5730">
            <v>637</v>
          </cell>
          <cell r="E5730">
            <v>31.2</v>
          </cell>
        </row>
        <row r="5731">
          <cell r="C5731"/>
          <cell r="D5731">
            <v>637</v>
          </cell>
          <cell r="E5731">
            <v>8.25</v>
          </cell>
        </row>
        <row r="5732">
          <cell r="C5732"/>
          <cell r="D5732">
            <v>637</v>
          </cell>
          <cell r="E5732">
            <v>8.25</v>
          </cell>
        </row>
        <row r="5733">
          <cell r="C5733"/>
          <cell r="D5733">
            <v>637</v>
          </cell>
          <cell r="E5733">
            <v>7.85</v>
          </cell>
        </row>
        <row r="5734">
          <cell r="C5734"/>
          <cell r="D5734">
            <v>278</v>
          </cell>
          <cell r="E5734">
            <v>104.65</v>
          </cell>
        </row>
        <row r="5735">
          <cell r="C5735"/>
          <cell r="D5735">
            <v>251</v>
          </cell>
          <cell r="E5735">
            <v>8.25</v>
          </cell>
        </row>
        <row r="5736">
          <cell r="C5736"/>
          <cell r="D5736">
            <v>271</v>
          </cell>
          <cell r="E5736">
            <v>43.8</v>
          </cell>
        </row>
        <row r="5737">
          <cell r="C5737"/>
          <cell r="D5737">
            <v>252</v>
          </cell>
          <cell r="E5737">
            <v>8.1999999999999993</v>
          </cell>
        </row>
        <row r="5738">
          <cell r="C5738"/>
          <cell r="D5738">
            <v>272</v>
          </cell>
          <cell r="E5738">
            <v>884.6</v>
          </cell>
        </row>
        <row r="5739">
          <cell r="C5739"/>
          <cell r="D5739">
            <v>272</v>
          </cell>
          <cell r="E5739">
            <v>368.4</v>
          </cell>
        </row>
        <row r="5740">
          <cell r="C5740"/>
          <cell r="D5740">
            <v>272</v>
          </cell>
          <cell r="E5740">
            <v>211.4</v>
          </cell>
        </row>
        <row r="5741">
          <cell r="C5741"/>
          <cell r="D5741">
            <v>637</v>
          </cell>
          <cell r="E5741">
            <v>9.75</v>
          </cell>
        </row>
        <row r="5742">
          <cell r="C5742"/>
          <cell r="D5742">
            <v>278</v>
          </cell>
          <cell r="E5742">
            <v>1595.4</v>
          </cell>
        </row>
        <row r="5743">
          <cell r="C5743"/>
          <cell r="D5743">
            <v>637</v>
          </cell>
          <cell r="E5743">
            <v>17.55</v>
          </cell>
        </row>
        <row r="5744">
          <cell r="C5744"/>
          <cell r="D5744">
            <v>252</v>
          </cell>
          <cell r="E5744">
            <v>46.8</v>
          </cell>
        </row>
        <row r="5745">
          <cell r="C5745"/>
          <cell r="D5745">
            <v>637</v>
          </cell>
          <cell r="E5745">
            <v>55.6</v>
          </cell>
        </row>
        <row r="5746">
          <cell r="C5746"/>
          <cell r="D5746">
            <v>272</v>
          </cell>
          <cell r="E5746">
            <v>2.06</v>
          </cell>
        </row>
        <row r="5747">
          <cell r="C5747"/>
          <cell r="D5747">
            <v>272</v>
          </cell>
          <cell r="E5747">
            <v>1.97</v>
          </cell>
        </row>
        <row r="5748">
          <cell r="C5748"/>
          <cell r="D5748">
            <v>272</v>
          </cell>
          <cell r="E5748">
            <v>9.41</v>
          </cell>
        </row>
        <row r="5749">
          <cell r="C5749"/>
          <cell r="D5749">
            <v>251</v>
          </cell>
          <cell r="E5749">
            <v>9.3000000000000007</v>
          </cell>
        </row>
        <row r="5750">
          <cell r="C5750"/>
          <cell r="D5750">
            <v>271</v>
          </cell>
          <cell r="E5750">
            <v>7.6</v>
          </cell>
        </row>
        <row r="5751">
          <cell r="C5751"/>
          <cell r="D5751">
            <v>271</v>
          </cell>
          <cell r="E5751">
            <v>1.84</v>
          </cell>
        </row>
        <row r="5752">
          <cell r="C5752"/>
          <cell r="D5752">
            <v>272</v>
          </cell>
          <cell r="E5752">
            <v>41.6</v>
          </cell>
        </row>
        <row r="5753">
          <cell r="C5753"/>
          <cell r="D5753">
            <v>272</v>
          </cell>
          <cell r="E5753">
            <v>0</v>
          </cell>
        </row>
        <row r="5754">
          <cell r="C5754"/>
          <cell r="D5754">
            <v>252</v>
          </cell>
          <cell r="E5754">
            <v>77.05</v>
          </cell>
        </row>
        <row r="5755">
          <cell r="C5755"/>
          <cell r="D5755">
            <v>252</v>
          </cell>
          <cell r="E5755">
            <v>23.2</v>
          </cell>
        </row>
        <row r="5756">
          <cell r="C5756"/>
          <cell r="D5756">
            <v>271</v>
          </cell>
          <cell r="E5756">
            <v>0</v>
          </cell>
        </row>
        <row r="5757">
          <cell r="C5757"/>
          <cell r="D5757">
            <v>611</v>
          </cell>
          <cell r="E5757">
            <v>0</v>
          </cell>
        </row>
        <row r="5758">
          <cell r="C5758"/>
          <cell r="D5758">
            <v>272</v>
          </cell>
          <cell r="E5758">
            <v>119.6</v>
          </cell>
        </row>
        <row r="5759">
          <cell r="C5759"/>
          <cell r="D5759">
            <v>272</v>
          </cell>
          <cell r="E5759">
            <v>119.6</v>
          </cell>
        </row>
        <row r="5760">
          <cell r="C5760"/>
          <cell r="D5760">
            <v>637</v>
          </cell>
          <cell r="E5760">
            <v>8.25</v>
          </cell>
        </row>
        <row r="5761">
          <cell r="C5761"/>
          <cell r="D5761">
            <v>637</v>
          </cell>
          <cell r="E5761">
            <v>8.25</v>
          </cell>
        </row>
        <row r="5762">
          <cell r="C5762"/>
          <cell r="D5762">
            <v>637</v>
          </cell>
          <cell r="E5762">
            <v>8.25</v>
          </cell>
        </row>
        <row r="5763">
          <cell r="C5763"/>
          <cell r="D5763">
            <v>272</v>
          </cell>
          <cell r="E5763">
            <v>30.6</v>
          </cell>
        </row>
        <row r="5764">
          <cell r="C5764"/>
          <cell r="D5764">
            <v>272</v>
          </cell>
          <cell r="E5764">
            <v>795.6</v>
          </cell>
        </row>
        <row r="5765">
          <cell r="C5765"/>
          <cell r="D5765">
            <v>272</v>
          </cell>
          <cell r="E5765">
            <v>6.87</v>
          </cell>
        </row>
        <row r="5766">
          <cell r="C5766"/>
          <cell r="D5766">
            <v>252</v>
          </cell>
          <cell r="E5766">
            <v>19.45</v>
          </cell>
        </row>
        <row r="5767">
          <cell r="C5767"/>
          <cell r="D5767">
            <v>637</v>
          </cell>
          <cell r="E5767">
            <v>8.25</v>
          </cell>
        </row>
        <row r="5768">
          <cell r="C5768"/>
          <cell r="D5768">
            <v>637</v>
          </cell>
          <cell r="E5768">
            <v>68.599999999999994</v>
          </cell>
        </row>
        <row r="5769">
          <cell r="C5769"/>
          <cell r="D5769">
            <v>637</v>
          </cell>
          <cell r="E5769">
            <v>59.6</v>
          </cell>
        </row>
        <row r="5770">
          <cell r="C5770"/>
          <cell r="D5770">
            <v>637</v>
          </cell>
          <cell r="E5770">
            <v>110.1</v>
          </cell>
        </row>
        <row r="5771">
          <cell r="C5771"/>
          <cell r="D5771">
            <v>278</v>
          </cell>
          <cell r="E5771">
            <v>1801.8</v>
          </cell>
        </row>
        <row r="5772">
          <cell r="C5772"/>
          <cell r="D5772">
            <v>278</v>
          </cell>
          <cell r="E5772">
            <v>2427.4</v>
          </cell>
        </row>
        <row r="5773">
          <cell r="C5773"/>
          <cell r="D5773">
            <v>278</v>
          </cell>
          <cell r="E5773">
            <v>1164.8</v>
          </cell>
        </row>
        <row r="5774">
          <cell r="C5774"/>
          <cell r="D5774">
            <v>278</v>
          </cell>
          <cell r="E5774">
            <v>1332.2</v>
          </cell>
        </row>
        <row r="5775">
          <cell r="C5775"/>
          <cell r="D5775">
            <v>637</v>
          </cell>
          <cell r="E5775">
            <v>18.45</v>
          </cell>
        </row>
        <row r="5776">
          <cell r="C5776"/>
          <cell r="D5776">
            <v>637</v>
          </cell>
          <cell r="E5776">
            <v>8.1999999999999993</v>
          </cell>
        </row>
        <row r="5777">
          <cell r="C5777"/>
          <cell r="D5777">
            <v>637</v>
          </cell>
          <cell r="E5777">
            <v>11.7</v>
          </cell>
        </row>
        <row r="5778">
          <cell r="C5778"/>
          <cell r="D5778">
            <v>637</v>
          </cell>
          <cell r="E5778">
            <v>8.25</v>
          </cell>
        </row>
        <row r="5779">
          <cell r="C5779"/>
          <cell r="D5779">
            <v>637</v>
          </cell>
          <cell r="E5779">
            <v>20.8</v>
          </cell>
        </row>
        <row r="5780">
          <cell r="C5780"/>
          <cell r="D5780">
            <v>637</v>
          </cell>
          <cell r="E5780">
            <v>20.8</v>
          </cell>
        </row>
        <row r="5781">
          <cell r="C5781"/>
          <cell r="D5781">
            <v>272</v>
          </cell>
          <cell r="E5781">
            <v>333.33</v>
          </cell>
        </row>
        <row r="5782">
          <cell r="C5782"/>
          <cell r="D5782">
            <v>272</v>
          </cell>
          <cell r="E5782">
            <v>679</v>
          </cell>
        </row>
        <row r="5783">
          <cell r="C5783"/>
          <cell r="D5783">
            <v>272</v>
          </cell>
          <cell r="E5783">
            <v>33.33</v>
          </cell>
        </row>
        <row r="5784">
          <cell r="C5784"/>
          <cell r="D5784">
            <v>272</v>
          </cell>
          <cell r="E5784">
            <v>935</v>
          </cell>
        </row>
        <row r="5785">
          <cell r="C5785"/>
          <cell r="D5785">
            <v>272</v>
          </cell>
          <cell r="E5785">
            <v>10</v>
          </cell>
        </row>
        <row r="5786">
          <cell r="C5786"/>
          <cell r="D5786">
            <v>272</v>
          </cell>
          <cell r="E5786">
            <v>130</v>
          </cell>
        </row>
        <row r="5787">
          <cell r="C5787"/>
          <cell r="D5787">
            <v>637</v>
          </cell>
          <cell r="E5787">
            <v>8.1999999999999993</v>
          </cell>
        </row>
        <row r="5788">
          <cell r="C5788"/>
          <cell r="D5788">
            <v>278</v>
          </cell>
          <cell r="E5788">
            <v>1442</v>
          </cell>
        </row>
        <row r="5789">
          <cell r="C5789"/>
          <cell r="D5789">
            <v>251</v>
          </cell>
          <cell r="E5789">
            <v>41.6</v>
          </cell>
        </row>
        <row r="5790">
          <cell r="C5790"/>
          <cell r="D5790">
            <v>510</v>
          </cell>
          <cell r="E5790">
            <v>0</v>
          </cell>
        </row>
        <row r="5791">
          <cell r="C5791"/>
          <cell r="D5791">
            <v>258</v>
          </cell>
          <cell r="E5791">
            <v>67.55</v>
          </cell>
        </row>
        <row r="5792">
          <cell r="C5792"/>
          <cell r="D5792">
            <v>278</v>
          </cell>
          <cell r="E5792">
            <v>4360.2</v>
          </cell>
        </row>
        <row r="5793">
          <cell r="C5793"/>
          <cell r="D5793">
            <v>278</v>
          </cell>
          <cell r="E5793">
            <v>986</v>
          </cell>
        </row>
        <row r="5794">
          <cell r="C5794"/>
          <cell r="D5794">
            <v>637</v>
          </cell>
          <cell r="E5794">
            <v>8.25</v>
          </cell>
        </row>
        <row r="5795">
          <cell r="C5795"/>
          <cell r="D5795">
            <v>278</v>
          </cell>
          <cell r="E5795">
            <v>608</v>
          </cell>
        </row>
        <row r="5796">
          <cell r="C5796"/>
          <cell r="D5796">
            <v>272</v>
          </cell>
          <cell r="E5796">
            <v>942</v>
          </cell>
        </row>
        <row r="5797">
          <cell r="C5797"/>
          <cell r="D5797">
            <v>637</v>
          </cell>
          <cell r="E5797">
            <v>8.25</v>
          </cell>
        </row>
        <row r="5798">
          <cell r="C5798"/>
          <cell r="D5798">
            <v>637</v>
          </cell>
          <cell r="E5798">
            <v>8.1999999999999993</v>
          </cell>
        </row>
        <row r="5799">
          <cell r="C5799"/>
          <cell r="D5799">
            <v>637</v>
          </cell>
          <cell r="E5799">
            <v>8.1999999999999993</v>
          </cell>
        </row>
        <row r="5800">
          <cell r="C5800"/>
          <cell r="D5800">
            <v>271</v>
          </cell>
          <cell r="E5800">
            <v>18.2</v>
          </cell>
        </row>
        <row r="5801">
          <cell r="C5801"/>
          <cell r="D5801">
            <v>272</v>
          </cell>
          <cell r="E5801">
            <v>148</v>
          </cell>
        </row>
        <row r="5802">
          <cell r="C5802"/>
          <cell r="D5802">
            <v>272</v>
          </cell>
          <cell r="E5802">
            <v>25.2</v>
          </cell>
        </row>
        <row r="5803">
          <cell r="C5803"/>
          <cell r="D5803">
            <v>272</v>
          </cell>
          <cell r="E5803">
            <v>25.2</v>
          </cell>
        </row>
        <row r="5804">
          <cell r="C5804"/>
          <cell r="D5804">
            <v>272</v>
          </cell>
          <cell r="E5804">
            <v>25.2</v>
          </cell>
        </row>
        <row r="5805">
          <cell r="C5805"/>
          <cell r="D5805">
            <v>272</v>
          </cell>
          <cell r="E5805">
            <v>25.2</v>
          </cell>
        </row>
        <row r="5806">
          <cell r="C5806"/>
          <cell r="D5806">
            <v>272</v>
          </cell>
          <cell r="E5806">
            <v>194.6</v>
          </cell>
        </row>
        <row r="5807">
          <cell r="C5807"/>
          <cell r="D5807">
            <v>637</v>
          </cell>
          <cell r="E5807">
            <v>110.6</v>
          </cell>
        </row>
        <row r="5808">
          <cell r="C5808"/>
          <cell r="D5808">
            <v>272</v>
          </cell>
          <cell r="E5808">
            <v>0</v>
          </cell>
        </row>
        <row r="5809">
          <cell r="C5809"/>
          <cell r="D5809">
            <v>637</v>
          </cell>
          <cell r="E5809">
            <v>202.05</v>
          </cell>
        </row>
        <row r="5810">
          <cell r="C5810"/>
          <cell r="D5810">
            <v>272</v>
          </cell>
          <cell r="E5810">
            <v>3.13</v>
          </cell>
        </row>
        <row r="5811">
          <cell r="C5811"/>
          <cell r="D5811">
            <v>272</v>
          </cell>
          <cell r="E5811">
            <v>3.13</v>
          </cell>
        </row>
        <row r="5812">
          <cell r="C5812"/>
          <cell r="D5812">
            <v>272</v>
          </cell>
          <cell r="E5812">
            <v>3.13</v>
          </cell>
        </row>
        <row r="5813">
          <cell r="C5813"/>
          <cell r="D5813">
            <v>272</v>
          </cell>
          <cell r="E5813">
            <v>3.13</v>
          </cell>
        </row>
        <row r="5814">
          <cell r="C5814"/>
          <cell r="D5814">
            <v>272</v>
          </cell>
          <cell r="E5814">
            <v>3.13</v>
          </cell>
        </row>
        <row r="5815">
          <cell r="C5815"/>
          <cell r="D5815">
            <v>272</v>
          </cell>
          <cell r="E5815">
            <v>3.13</v>
          </cell>
        </row>
        <row r="5816">
          <cell r="C5816"/>
          <cell r="D5816">
            <v>272</v>
          </cell>
          <cell r="E5816">
            <v>3.13</v>
          </cell>
        </row>
        <row r="5817">
          <cell r="C5817"/>
          <cell r="D5817">
            <v>272</v>
          </cell>
          <cell r="E5817">
            <v>3.13</v>
          </cell>
        </row>
        <row r="5818">
          <cell r="C5818"/>
          <cell r="D5818">
            <v>272</v>
          </cell>
          <cell r="E5818">
            <v>3.13</v>
          </cell>
        </row>
        <row r="5819">
          <cell r="C5819"/>
          <cell r="D5819">
            <v>272</v>
          </cell>
          <cell r="E5819">
            <v>3.13</v>
          </cell>
        </row>
        <row r="5820">
          <cell r="C5820"/>
          <cell r="D5820">
            <v>272</v>
          </cell>
          <cell r="E5820">
            <v>3.13</v>
          </cell>
        </row>
        <row r="5821">
          <cell r="C5821"/>
          <cell r="D5821">
            <v>272</v>
          </cell>
          <cell r="E5821">
            <v>258</v>
          </cell>
        </row>
        <row r="5822">
          <cell r="C5822"/>
          <cell r="D5822">
            <v>983</v>
          </cell>
          <cell r="E5822">
            <v>300</v>
          </cell>
        </row>
        <row r="5823">
          <cell r="C5823"/>
          <cell r="D5823">
            <v>983</v>
          </cell>
          <cell r="E5823">
            <v>1150</v>
          </cell>
        </row>
        <row r="5824">
          <cell r="C5824"/>
          <cell r="D5824">
            <v>983</v>
          </cell>
          <cell r="E5824">
            <v>150</v>
          </cell>
        </row>
        <row r="5825">
          <cell r="C5825"/>
          <cell r="D5825">
            <v>272</v>
          </cell>
          <cell r="E5825">
            <v>100.2</v>
          </cell>
        </row>
        <row r="5826">
          <cell r="C5826"/>
          <cell r="D5826">
            <v>272</v>
          </cell>
          <cell r="E5826">
            <v>70.400000000000006</v>
          </cell>
        </row>
        <row r="5827">
          <cell r="C5827"/>
          <cell r="D5827">
            <v>272</v>
          </cell>
          <cell r="E5827">
            <v>80.8</v>
          </cell>
        </row>
        <row r="5828">
          <cell r="C5828"/>
          <cell r="D5828">
            <v>272</v>
          </cell>
          <cell r="E5828">
            <v>4.4000000000000004</v>
          </cell>
        </row>
        <row r="5829">
          <cell r="C5829"/>
          <cell r="D5829">
            <v>272</v>
          </cell>
          <cell r="E5829">
            <v>8.6</v>
          </cell>
        </row>
        <row r="5830">
          <cell r="C5830"/>
          <cell r="D5830">
            <v>272</v>
          </cell>
          <cell r="E5830">
            <v>320.60000000000002</v>
          </cell>
        </row>
        <row r="5831">
          <cell r="C5831"/>
          <cell r="D5831">
            <v>272</v>
          </cell>
          <cell r="E5831">
            <v>492.6</v>
          </cell>
        </row>
        <row r="5832">
          <cell r="C5832"/>
          <cell r="D5832">
            <v>272</v>
          </cell>
          <cell r="E5832">
            <v>82.2</v>
          </cell>
        </row>
        <row r="5833">
          <cell r="C5833"/>
          <cell r="D5833">
            <v>272</v>
          </cell>
          <cell r="E5833">
            <v>65</v>
          </cell>
        </row>
        <row r="5834">
          <cell r="C5834"/>
          <cell r="D5834">
            <v>272</v>
          </cell>
          <cell r="E5834">
            <v>146</v>
          </cell>
        </row>
        <row r="5835">
          <cell r="C5835"/>
          <cell r="D5835">
            <v>272</v>
          </cell>
          <cell r="E5835">
            <v>106</v>
          </cell>
        </row>
        <row r="5836">
          <cell r="C5836"/>
          <cell r="D5836">
            <v>272</v>
          </cell>
          <cell r="E5836">
            <v>3.66</v>
          </cell>
        </row>
        <row r="5837">
          <cell r="C5837"/>
          <cell r="D5837">
            <v>272</v>
          </cell>
          <cell r="E5837">
            <v>148.80000000000001</v>
          </cell>
        </row>
        <row r="5838">
          <cell r="C5838"/>
          <cell r="D5838">
            <v>420</v>
          </cell>
          <cell r="E5838">
            <v>50</v>
          </cell>
        </row>
        <row r="5839">
          <cell r="C5839"/>
          <cell r="D5839">
            <v>272</v>
          </cell>
          <cell r="E5839">
            <v>116.2</v>
          </cell>
        </row>
        <row r="5840">
          <cell r="C5840"/>
          <cell r="D5840">
            <v>272</v>
          </cell>
          <cell r="E5840">
            <v>0</v>
          </cell>
        </row>
        <row r="5841">
          <cell r="C5841"/>
          <cell r="D5841">
            <v>272</v>
          </cell>
          <cell r="E5841">
            <v>82.2</v>
          </cell>
        </row>
        <row r="5842">
          <cell r="C5842"/>
          <cell r="D5842">
            <v>272</v>
          </cell>
          <cell r="E5842">
            <v>5.6</v>
          </cell>
        </row>
        <row r="5843">
          <cell r="C5843"/>
          <cell r="D5843">
            <v>272</v>
          </cell>
          <cell r="E5843">
            <v>5.2</v>
          </cell>
        </row>
        <row r="5844">
          <cell r="C5844"/>
          <cell r="D5844">
            <v>272</v>
          </cell>
          <cell r="E5844">
            <v>4.4000000000000004</v>
          </cell>
        </row>
        <row r="5845">
          <cell r="C5845"/>
          <cell r="D5845">
            <v>272</v>
          </cell>
          <cell r="E5845">
            <v>4</v>
          </cell>
        </row>
        <row r="5846">
          <cell r="C5846"/>
          <cell r="D5846">
            <v>272</v>
          </cell>
          <cell r="E5846">
            <v>3.8</v>
          </cell>
        </row>
        <row r="5847">
          <cell r="C5847"/>
          <cell r="D5847">
            <v>272</v>
          </cell>
          <cell r="E5847">
            <v>43.4</v>
          </cell>
        </row>
        <row r="5848">
          <cell r="C5848"/>
          <cell r="D5848">
            <v>272</v>
          </cell>
          <cell r="E5848">
            <v>0</v>
          </cell>
        </row>
        <row r="5849">
          <cell r="C5849"/>
          <cell r="D5849">
            <v>272</v>
          </cell>
          <cell r="E5849">
            <v>22</v>
          </cell>
        </row>
        <row r="5850">
          <cell r="C5850"/>
          <cell r="D5850">
            <v>272</v>
          </cell>
          <cell r="E5850">
            <v>0</v>
          </cell>
        </row>
        <row r="5851">
          <cell r="C5851"/>
          <cell r="D5851">
            <v>272</v>
          </cell>
          <cell r="E5851">
            <v>0</v>
          </cell>
        </row>
        <row r="5852">
          <cell r="C5852"/>
          <cell r="D5852">
            <v>272</v>
          </cell>
          <cell r="E5852">
            <v>28.2</v>
          </cell>
        </row>
        <row r="5853">
          <cell r="C5853"/>
          <cell r="D5853">
            <v>272</v>
          </cell>
          <cell r="E5853">
            <v>8</v>
          </cell>
        </row>
        <row r="5854">
          <cell r="C5854"/>
          <cell r="D5854">
            <v>272</v>
          </cell>
          <cell r="E5854">
            <v>9</v>
          </cell>
        </row>
        <row r="5855">
          <cell r="C5855"/>
          <cell r="D5855">
            <v>272</v>
          </cell>
          <cell r="E5855">
            <v>0</v>
          </cell>
        </row>
        <row r="5856">
          <cell r="C5856"/>
          <cell r="D5856">
            <v>272</v>
          </cell>
          <cell r="E5856">
            <v>9.1999999999999993</v>
          </cell>
        </row>
        <row r="5857">
          <cell r="C5857"/>
          <cell r="D5857">
            <v>272</v>
          </cell>
          <cell r="E5857">
            <v>36</v>
          </cell>
        </row>
        <row r="5858">
          <cell r="C5858"/>
          <cell r="D5858">
            <v>272</v>
          </cell>
          <cell r="E5858">
            <v>15.4</v>
          </cell>
        </row>
        <row r="5859">
          <cell r="C5859"/>
          <cell r="D5859">
            <v>272</v>
          </cell>
          <cell r="E5859">
            <v>0</v>
          </cell>
        </row>
        <row r="5860">
          <cell r="C5860"/>
          <cell r="D5860">
            <v>272</v>
          </cell>
          <cell r="E5860">
            <v>23.4</v>
          </cell>
        </row>
        <row r="5861">
          <cell r="C5861"/>
          <cell r="D5861">
            <v>272</v>
          </cell>
          <cell r="E5861">
            <v>23.4</v>
          </cell>
        </row>
        <row r="5862">
          <cell r="C5862"/>
          <cell r="D5862">
            <v>272</v>
          </cell>
          <cell r="E5862">
            <v>26.2</v>
          </cell>
        </row>
        <row r="5863">
          <cell r="C5863"/>
          <cell r="D5863">
            <v>272</v>
          </cell>
          <cell r="E5863">
            <v>25.2</v>
          </cell>
        </row>
        <row r="5864">
          <cell r="C5864"/>
          <cell r="D5864">
            <v>272</v>
          </cell>
          <cell r="E5864">
            <v>28.8</v>
          </cell>
        </row>
        <row r="5865">
          <cell r="C5865"/>
          <cell r="D5865">
            <v>272</v>
          </cell>
          <cell r="E5865">
            <v>29.8</v>
          </cell>
        </row>
        <row r="5866">
          <cell r="C5866"/>
          <cell r="D5866">
            <v>272</v>
          </cell>
          <cell r="E5866">
            <v>0</v>
          </cell>
        </row>
        <row r="5867">
          <cell r="C5867"/>
          <cell r="D5867">
            <v>272</v>
          </cell>
          <cell r="E5867">
            <v>65</v>
          </cell>
        </row>
        <row r="5868">
          <cell r="C5868"/>
          <cell r="D5868">
            <v>272</v>
          </cell>
          <cell r="E5868">
            <v>9.0500000000000007</v>
          </cell>
        </row>
        <row r="5869">
          <cell r="C5869"/>
          <cell r="D5869">
            <v>637</v>
          </cell>
          <cell r="E5869">
            <v>8.25</v>
          </cell>
        </row>
        <row r="5870">
          <cell r="C5870"/>
          <cell r="D5870">
            <v>637</v>
          </cell>
          <cell r="E5870">
            <v>8.25</v>
          </cell>
        </row>
        <row r="5871">
          <cell r="C5871"/>
          <cell r="D5871">
            <v>637</v>
          </cell>
          <cell r="E5871">
            <v>49</v>
          </cell>
        </row>
        <row r="5872">
          <cell r="C5872"/>
          <cell r="D5872">
            <v>251</v>
          </cell>
          <cell r="E5872">
            <v>15.55</v>
          </cell>
        </row>
        <row r="5873">
          <cell r="C5873"/>
          <cell r="D5873">
            <v>637</v>
          </cell>
          <cell r="E5873">
            <v>64</v>
          </cell>
        </row>
        <row r="5874">
          <cell r="C5874"/>
          <cell r="D5874">
            <v>637</v>
          </cell>
          <cell r="E5874">
            <v>17.2</v>
          </cell>
        </row>
        <row r="5875">
          <cell r="C5875"/>
          <cell r="D5875">
            <v>637</v>
          </cell>
          <cell r="E5875">
            <v>36.799999999999997</v>
          </cell>
        </row>
        <row r="5876">
          <cell r="C5876"/>
          <cell r="D5876">
            <v>637</v>
          </cell>
          <cell r="E5876">
            <v>13.2</v>
          </cell>
        </row>
        <row r="5877">
          <cell r="C5877"/>
          <cell r="D5877">
            <v>637</v>
          </cell>
          <cell r="E5877">
            <v>8.25</v>
          </cell>
        </row>
        <row r="5878">
          <cell r="C5878"/>
          <cell r="D5878">
            <v>272</v>
          </cell>
          <cell r="E5878">
            <v>71.2</v>
          </cell>
        </row>
        <row r="5879">
          <cell r="C5879"/>
          <cell r="D5879">
            <v>272</v>
          </cell>
          <cell r="E5879">
            <v>448</v>
          </cell>
        </row>
        <row r="5880">
          <cell r="C5880"/>
          <cell r="D5880">
            <v>272</v>
          </cell>
          <cell r="E5880">
            <v>461.4</v>
          </cell>
        </row>
        <row r="5881">
          <cell r="C5881"/>
          <cell r="D5881">
            <v>272</v>
          </cell>
          <cell r="E5881">
            <v>185.4</v>
          </cell>
        </row>
        <row r="5882">
          <cell r="C5882"/>
          <cell r="D5882">
            <v>637</v>
          </cell>
          <cell r="E5882">
            <v>8.25</v>
          </cell>
        </row>
        <row r="5883">
          <cell r="C5883"/>
          <cell r="D5883">
            <v>637</v>
          </cell>
          <cell r="E5883">
            <v>8.25</v>
          </cell>
        </row>
        <row r="5884">
          <cell r="C5884"/>
          <cell r="D5884">
            <v>637</v>
          </cell>
          <cell r="E5884">
            <v>8.25</v>
          </cell>
        </row>
        <row r="5885">
          <cell r="C5885"/>
          <cell r="D5885">
            <v>278</v>
          </cell>
          <cell r="E5885">
            <v>1249.2</v>
          </cell>
        </row>
        <row r="5886">
          <cell r="C5886"/>
          <cell r="D5886">
            <v>278</v>
          </cell>
          <cell r="E5886">
            <v>2918.5</v>
          </cell>
        </row>
        <row r="5887">
          <cell r="C5887"/>
          <cell r="D5887">
            <v>278</v>
          </cell>
          <cell r="E5887">
            <v>2918.5</v>
          </cell>
        </row>
        <row r="5888">
          <cell r="C5888"/>
          <cell r="D5888">
            <v>278</v>
          </cell>
          <cell r="E5888">
            <v>1321.35</v>
          </cell>
        </row>
        <row r="5889">
          <cell r="C5889"/>
          <cell r="D5889">
            <v>278</v>
          </cell>
          <cell r="E5889">
            <v>1321.15</v>
          </cell>
        </row>
        <row r="5890">
          <cell r="C5890"/>
          <cell r="D5890">
            <v>278</v>
          </cell>
          <cell r="E5890">
            <v>1713.5</v>
          </cell>
        </row>
        <row r="5891">
          <cell r="C5891"/>
          <cell r="D5891">
            <v>278</v>
          </cell>
          <cell r="E5891">
            <v>1713.5</v>
          </cell>
        </row>
        <row r="5892">
          <cell r="C5892"/>
          <cell r="D5892">
            <v>278</v>
          </cell>
          <cell r="E5892">
            <v>1761.5</v>
          </cell>
        </row>
        <row r="5893">
          <cell r="C5893"/>
          <cell r="D5893">
            <v>278</v>
          </cell>
          <cell r="E5893">
            <v>2925</v>
          </cell>
        </row>
        <row r="5894">
          <cell r="C5894"/>
          <cell r="D5894">
            <v>278</v>
          </cell>
          <cell r="E5894">
            <v>2846.25</v>
          </cell>
        </row>
        <row r="5895">
          <cell r="C5895"/>
          <cell r="D5895">
            <v>278</v>
          </cell>
          <cell r="E5895">
            <v>2925</v>
          </cell>
        </row>
        <row r="5896">
          <cell r="C5896"/>
          <cell r="D5896">
            <v>278</v>
          </cell>
          <cell r="E5896">
            <v>2925</v>
          </cell>
        </row>
        <row r="5897">
          <cell r="C5897"/>
          <cell r="D5897">
            <v>278</v>
          </cell>
          <cell r="E5897">
            <v>2846.25</v>
          </cell>
        </row>
        <row r="5898">
          <cell r="C5898"/>
          <cell r="D5898">
            <v>278</v>
          </cell>
          <cell r="E5898">
            <v>2846.25</v>
          </cell>
        </row>
        <row r="5899">
          <cell r="C5899"/>
          <cell r="D5899">
            <v>278</v>
          </cell>
          <cell r="E5899">
            <v>2846.25</v>
          </cell>
        </row>
        <row r="5900">
          <cell r="C5900"/>
          <cell r="D5900">
            <v>278</v>
          </cell>
          <cell r="E5900">
            <v>8171.9</v>
          </cell>
        </row>
        <row r="5901">
          <cell r="C5901"/>
          <cell r="D5901">
            <v>278</v>
          </cell>
          <cell r="E5901">
            <v>8171.9</v>
          </cell>
        </row>
        <row r="5902">
          <cell r="C5902"/>
          <cell r="D5902">
            <v>278</v>
          </cell>
          <cell r="E5902">
            <v>8171.9</v>
          </cell>
        </row>
        <row r="5903">
          <cell r="C5903"/>
          <cell r="D5903">
            <v>278</v>
          </cell>
          <cell r="E5903">
            <v>8398</v>
          </cell>
        </row>
        <row r="5904">
          <cell r="C5904"/>
          <cell r="D5904">
            <v>278</v>
          </cell>
          <cell r="E5904">
            <v>8171.9</v>
          </cell>
        </row>
        <row r="5905">
          <cell r="C5905"/>
          <cell r="D5905">
            <v>278</v>
          </cell>
          <cell r="E5905">
            <v>1935.45</v>
          </cell>
        </row>
        <row r="5906">
          <cell r="C5906"/>
          <cell r="D5906">
            <v>278</v>
          </cell>
          <cell r="E5906">
            <v>1935</v>
          </cell>
        </row>
        <row r="5907">
          <cell r="C5907"/>
          <cell r="D5907">
            <v>278</v>
          </cell>
          <cell r="E5907">
            <v>1989</v>
          </cell>
        </row>
        <row r="5908">
          <cell r="C5908"/>
          <cell r="D5908">
            <v>278</v>
          </cell>
          <cell r="E5908">
            <v>1358.5</v>
          </cell>
        </row>
        <row r="5909">
          <cell r="C5909"/>
          <cell r="D5909">
            <v>278</v>
          </cell>
          <cell r="E5909">
            <v>1321.35</v>
          </cell>
        </row>
        <row r="5910">
          <cell r="C5910"/>
          <cell r="D5910">
            <v>278</v>
          </cell>
          <cell r="E5910">
            <v>1321.15</v>
          </cell>
        </row>
        <row r="5911">
          <cell r="C5911"/>
          <cell r="D5911">
            <v>278</v>
          </cell>
          <cell r="E5911">
            <v>1092.5</v>
          </cell>
        </row>
        <row r="5912">
          <cell r="C5912"/>
          <cell r="D5912">
            <v>278</v>
          </cell>
          <cell r="E5912">
            <v>518</v>
          </cell>
        </row>
        <row r="5913">
          <cell r="C5913"/>
          <cell r="D5913">
            <v>278</v>
          </cell>
          <cell r="E5913">
            <v>1417</v>
          </cell>
        </row>
        <row r="5914">
          <cell r="C5914"/>
          <cell r="D5914">
            <v>278</v>
          </cell>
          <cell r="E5914">
            <v>1527.5</v>
          </cell>
        </row>
        <row r="5915">
          <cell r="C5915"/>
          <cell r="D5915">
            <v>278</v>
          </cell>
          <cell r="E5915">
            <v>1527.5</v>
          </cell>
        </row>
        <row r="5916">
          <cell r="C5916"/>
          <cell r="D5916">
            <v>278</v>
          </cell>
          <cell r="E5916">
            <v>1485.8</v>
          </cell>
        </row>
        <row r="5917">
          <cell r="C5917"/>
          <cell r="D5917">
            <v>278</v>
          </cell>
          <cell r="E5917">
            <v>1527.5</v>
          </cell>
        </row>
        <row r="5918">
          <cell r="C5918"/>
          <cell r="D5918">
            <v>278</v>
          </cell>
          <cell r="E5918">
            <v>1485.8</v>
          </cell>
        </row>
        <row r="5919">
          <cell r="C5919"/>
          <cell r="D5919">
            <v>278</v>
          </cell>
          <cell r="E5919">
            <v>1485.8</v>
          </cell>
        </row>
        <row r="5920">
          <cell r="C5920"/>
          <cell r="D5920">
            <v>278</v>
          </cell>
          <cell r="E5920">
            <v>1485.8</v>
          </cell>
        </row>
        <row r="5921">
          <cell r="C5921"/>
          <cell r="D5921">
            <v>278</v>
          </cell>
          <cell r="E5921">
            <v>1485.8</v>
          </cell>
        </row>
        <row r="5922">
          <cell r="C5922"/>
          <cell r="D5922">
            <v>278</v>
          </cell>
          <cell r="E5922">
            <v>1527.5</v>
          </cell>
        </row>
        <row r="5923">
          <cell r="C5923"/>
          <cell r="D5923">
            <v>278</v>
          </cell>
          <cell r="E5923">
            <v>1442.1</v>
          </cell>
        </row>
        <row r="5924">
          <cell r="C5924"/>
          <cell r="D5924">
            <v>278</v>
          </cell>
          <cell r="E5924">
            <v>1442.1</v>
          </cell>
        </row>
        <row r="5925">
          <cell r="C5925"/>
          <cell r="D5925">
            <v>252</v>
          </cell>
          <cell r="E5925">
            <v>18.45</v>
          </cell>
        </row>
        <row r="5926">
          <cell r="C5926"/>
          <cell r="D5926">
            <v>252</v>
          </cell>
          <cell r="E5926">
            <v>18.45</v>
          </cell>
        </row>
        <row r="5927">
          <cell r="C5927"/>
          <cell r="D5927">
            <v>252</v>
          </cell>
          <cell r="E5927">
            <v>167.4</v>
          </cell>
        </row>
        <row r="5928">
          <cell r="C5928"/>
          <cell r="D5928">
            <v>271</v>
          </cell>
          <cell r="E5928">
            <v>0</v>
          </cell>
        </row>
        <row r="5929">
          <cell r="C5929"/>
          <cell r="D5929">
            <v>637</v>
          </cell>
          <cell r="E5929">
            <v>8.1999999999999993</v>
          </cell>
        </row>
        <row r="5930">
          <cell r="C5930"/>
          <cell r="D5930">
            <v>251</v>
          </cell>
          <cell r="E5930">
            <v>47</v>
          </cell>
        </row>
        <row r="5931">
          <cell r="C5931"/>
          <cell r="D5931">
            <v>252</v>
          </cell>
          <cell r="E5931">
            <v>0</v>
          </cell>
        </row>
        <row r="5932">
          <cell r="C5932"/>
          <cell r="D5932">
            <v>510</v>
          </cell>
          <cell r="E5932">
            <v>14</v>
          </cell>
        </row>
        <row r="5933">
          <cell r="C5933"/>
          <cell r="D5933">
            <v>637</v>
          </cell>
          <cell r="E5933">
            <v>7.85</v>
          </cell>
        </row>
        <row r="5934">
          <cell r="C5934"/>
          <cell r="D5934">
            <v>637</v>
          </cell>
          <cell r="E5934">
            <v>7.85</v>
          </cell>
        </row>
        <row r="5935">
          <cell r="C5935"/>
          <cell r="D5935">
            <v>252</v>
          </cell>
          <cell r="E5935">
            <v>8.25</v>
          </cell>
        </row>
        <row r="5936">
          <cell r="C5936"/>
          <cell r="D5936">
            <v>272</v>
          </cell>
          <cell r="E5936">
            <v>257.39999999999998</v>
          </cell>
        </row>
        <row r="5937">
          <cell r="C5937"/>
          <cell r="D5937">
            <v>637</v>
          </cell>
          <cell r="E5937">
            <v>8.5</v>
          </cell>
        </row>
        <row r="5938">
          <cell r="C5938"/>
          <cell r="D5938">
            <v>637</v>
          </cell>
          <cell r="E5938">
            <v>8.5</v>
          </cell>
        </row>
        <row r="5939">
          <cell r="C5939"/>
          <cell r="D5939">
            <v>637</v>
          </cell>
          <cell r="E5939">
            <v>8.5</v>
          </cell>
        </row>
        <row r="5940">
          <cell r="C5940"/>
          <cell r="D5940">
            <v>272</v>
          </cell>
          <cell r="E5940">
            <v>28.4</v>
          </cell>
        </row>
        <row r="5941">
          <cell r="C5941"/>
          <cell r="D5941">
            <v>272</v>
          </cell>
          <cell r="E5941">
            <v>24.4</v>
          </cell>
        </row>
        <row r="5942">
          <cell r="C5942"/>
          <cell r="D5942">
            <v>252</v>
          </cell>
          <cell r="E5942">
            <v>115.2</v>
          </cell>
        </row>
        <row r="5943">
          <cell r="C5943"/>
          <cell r="D5943">
            <v>251</v>
          </cell>
          <cell r="E5943">
            <v>115.1</v>
          </cell>
        </row>
        <row r="5944">
          <cell r="C5944"/>
          <cell r="D5944">
            <v>251</v>
          </cell>
          <cell r="E5944">
            <v>8.25</v>
          </cell>
        </row>
        <row r="5945">
          <cell r="C5945"/>
          <cell r="D5945">
            <v>637</v>
          </cell>
          <cell r="E5945">
            <v>50.6</v>
          </cell>
        </row>
        <row r="5946">
          <cell r="C5946"/>
          <cell r="D5946">
            <v>637</v>
          </cell>
          <cell r="E5946">
            <v>8.25</v>
          </cell>
        </row>
        <row r="5947">
          <cell r="C5947"/>
          <cell r="D5947">
            <v>271</v>
          </cell>
          <cell r="E5947">
            <v>52.4</v>
          </cell>
        </row>
        <row r="5948">
          <cell r="C5948"/>
          <cell r="D5948">
            <v>637</v>
          </cell>
          <cell r="E5948">
            <v>36.200000000000003</v>
          </cell>
        </row>
        <row r="5949">
          <cell r="C5949"/>
          <cell r="D5949">
            <v>637</v>
          </cell>
          <cell r="E5949">
            <v>9.4</v>
          </cell>
        </row>
        <row r="5950">
          <cell r="C5950"/>
          <cell r="D5950">
            <v>637</v>
          </cell>
          <cell r="E5950">
            <v>67.75</v>
          </cell>
        </row>
        <row r="5951">
          <cell r="C5951"/>
          <cell r="D5951">
            <v>637</v>
          </cell>
          <cell r="E5951">
            <v>86.8</v>
          </cell>
        </row>
        <row r="5952">
          <cell r="C5952"/>
          <cell r="D5952">
            <v>270</v>
          </cell>
          <cell r="E5952">
            <v>0</v>
          </cell>
        </row>
        <row r="5953">
          <cell r="C5953"/>
          <cell r="D5953">
            <v>278</v>
          </cell>
          <cell r="E5953">
            <v>898.6</v>
          </cell>
        </row>
        <row r="5954">
          <cell r="C5954"/>
          <cell r="D5954">
            <v>278</v>
          </cell>
          <cell r="E5954">
            <v>4062.2</v>
          </cell>
        </row>
        <row r="5955">
          <cell r="C5955"/>
          <cell r="D5955">
            <v>278</v>
          </cell>
          <cell r="E5955">
            <v>4062.2</v>
          </cell>
        </row>
        <row r="5956">
          <cell r="C5956"/>
          <cell r="D5956">
            <v>637</v>
          </cell>
          <cell r="E5956">
            <v>9.0500000000000007</v>
          </cell>
        </row>
        <row r="5957">
          <cell r="C5957"/>
          <cell r="D5957">
            <v>637</v>
          </cell>
          <cell r="E5957">
            <v>8.25</v>
          </cell>
        </row>
        <row r="5958">
          <cell r="C5958"/>
          <cell r="D5958">
            <v>637</v>
          </cell>
          <cell r="E5958">
            <v>9.3000000000000007</v>
          </cell>
        </row>
        <row r="5959">
          <cell r="C5959"/>
          <cell r="D5959">
            <v>272</v>
          </cell>
          <cell r="E5959">
            <v>1268.8</v>
          </cell>
        </row>
        <row r="5960">
          <cell r="C5960"/>
          <cell r="D5960">
            <v>251</v>
          </cell>
          <cell r="E5960">
            <v>13.9</v>
          </cell>
        </row>
        <row r="5961">
          <cell r="C5961"/>
          <cell r="D5961">
            <v>251</v>
          </cell>
          <cell r="E5961">
            <v>27.7</v>
          </cell>
        </row>
        <row r="5962">
          <cell r="C5962"/>
          <cell r="D5962">
            <v>637</v>
          </cell>
          <cell r="E5962">
            <v>9.0500000000000007</v>
          </cell>
        </row>
        <row r="5963">
          <cell r="C5963"/>
          <cell r="D5963">
            <v>251</v>
          </cell>
          <cell r="E5963">
            <v>9.0500000000000007</v>
          </cell>
        </row>
        <row r="5964">
          <cell r="C5964"/>
          <cell r="D5964">
            <v>637</v>
          </cell>
          <cell r="E5964">
            <v>9.0500000000000007</v>
          </cell>
        </row>
        <row r="5965">
          <cell r="C5965"/>
          <cell r="D5965">
            <v>272</v>
          </cell>
          <cell r="E5965">
            <v>0</v>
          </cell>
        </row>
        <row r="5966">
          <cell r="C5966"/>
          <cell r="D5966">
            <v>251</v>
          </cell>
          <cell r="E5966">
            <v>32.75</v>
          </cell>
        </row>
        <row r="5967">
          <cell r="C5967"/>
          <cell r="D5967">
            <v>637</v>
          </cell>
          <cell r="E5967">
            <v>45.9</v>
          </cell>
        </row>
        <row r="5968">
          <cell r="C5968"/>
          <cell r="D5968">
            <v>637</v>
          </cell>
          <cell r="E5968">
            <v>45.9</v>
          </cell>
        </row>
        <row r="5969">
          <cell r="C5969"/>
          <cell r="D5969">
            <v>637</v>
          </cell>
          <cell r="E5969">
            <v>8.25</v>
          </cell>
        </row>
        <row r="5970">
          <cell r="C5970"/>
          <cell r="D5970">
            <v>637</v>
          </cell>
          <cell r="E5970">
            <v>8.1999999999999993</v>
          </cell>
        </row>
        <row r="5971">
          <cell r="C5971"/>
          <cell r="D5971">
            <v>637</v>
          </cell>
          <cell r="E5971">
            <v>8.1999999999999993</v>
          </cell>
        </row>
        <row r="5972">
          <cell r="C5972"/>
          <cell r="D5972">
            <v>637</v>
          </cell>
          <cell r="E5972">
            <v>8.1999999999999993</v>
          </cell>
        </row>
        <row r="5973">
          <cell r="C5973"/>
          <cell r="D5973">
            <v>272</v>
          </cell>
          <cell r="E5973">
            <v>116.6</v>
          </cell>
        </row>
        <row r="5974">
          <cell r="C5974"/>
          <cell r="D5974">
            <v>270</v>
          </cell>
          <cell r="E5974">
            <v>0</v>
          </cell>
        </row>
        <row r="5975">
          <cell r="C5975"/>
          <cell r="D5975">
            <v>637</v>
          </cell>
          <cell r="E5975">
            <v>12.15</v>
          </cell>
        </row>
        <row r="5976">
          <cell r="C5976"/>
          <cell r="D5976">
            <v>637</v>
          </cell>
          <cell r="E5976">
            <v>40.200000000000003</v>
          </cell>
        </row>
        <row r="5977">
          <cell r="C5977"/>
          <cell r="D5977">
            <v>251</v>
          </cell>
          <cell r="E5977">
            <v>76.5</v>
          </cell>
        </row>
        <row r="5978">
          <cell r="C5978"/>
          <cell r="D5978">
            <v>637</v>
          </cell>
          <cell r="E5978">
            <v>8.25</v>
          </cell>
        </row>
        <row r="5979">
          <cell r="C5979"/>
          <cell r="D5979">
            <v>300</v>
          </cell>
          <cell r="E5979">
            <v>72.8</v>
          </cell>
        </row>
        <row r="5980">
          <cell r="C5980"/>
          <cell r="D5980">
            <v>270</v>
          </cell>
          <cell r="E5980">
            <v>43</v>
          </cell>
        </row>
        <row r="5981">
          <cell r="C5981"/>
          <cell r="D5981">
            <v>300</v>
          </cell>
          <cell r="E5981">
            <v>32.200000000000003</v>
          </cell>
        </row>
        <row r="5982">
          <cell r="C5982"/>
          <cell r="D5982">
            <v>270</v>
          </cell>
          <cell r="E5982">
            <v>2</v>
          </cell>
        </row>
        <row r="5983">
          <cell r="C5983"/>
          <cell r="D5983">
            <v>270</v>
          </cell>
          <cell r="E5983">
            <v>1</v>
          </cell>
        </row>
        <row r="5984">
          <cell r="C5984"/>
          <cell r="D5984">
            <v>250</v>
          </cell>
          <cell r="E5984">
            <v>1</v>
          </cell>
        </row>
        <row r="5985">
          <cell r="C5985"/>
          <cell r="D5985">
            <v>300</v>
          </cell>
          <cell r="E5985">
            <v>31.2</v>
          </cell>
        </row>
        <row r="5986">
          <cell r="C5986"/>
          <cell r="D5986">
            <v>270</v>
          </cell>
          <cell r="E5986">
            <v>14</v>
          </cell>
        </row>
        <row r="5987">
          <cell r="C5987"/>
          <cell r="D5987">
            <v>270</v>
          </cell>
          <cell r="E5987">
            <v>3</v>
          </cell>
        </row>
        <row r="5988">
          <cell r="C5988"/>
          <cell r="D5988">
            <v>300</v>
          </cell>
          <cell r="E5988">
            <v>34.4</v>
          </cell>
        </row>
        <row r="5989">
          <cell r="C5989"/>
          <cell r="D5989">
            <v>300</v>
          </cell>
          <cell r="E5989">
            <v>45.8</v>
          </cell>
        </row>
        <row r="5990">
          <cell r="C5990"/>
          <cell r="D5990">
            <v>271</v>
          </cell>
          <cell r="E5990">
            <v>150</v>
          </cell>
        </row>
        <row r="5991">
          <cell r="C5991"/>
          <cell r="D5991">
            <v>300</v>
          </cell>
          <cell r="E5991">
            <v>33.200000000000003</v>
          </cell>
        </row>
        <row r="5992">
          <cell r="C5992"/>
          <cell r="D5992">
            <v>270</v>
          </cell>
          <cell r="E5992">
            <v>28</v>
          </cell>
        </row>
        <row r="5993">
          <cell r="C5993"/>
          <cell r="D5993">
            <v>250</v>
          </cell>
          <cell r="E5993">
            <v>5.4</v>
          </cell>
        </row>
        <row r="5994">
          <cell r="C5994"/>
          <cell r="D5994">
            <v>270</v>
          </cell>
          <cell r="E5994">
            <v>58</v>
          </cell>
        </row>
        <row r="5995">
          <cell r="C5995"/>
          <cell r="D5995">
            <v>250</v>
          </cell>
          <cell r="E5995">
            <v>1</v>
          </cell>
        </row>
        <row r="5996">
          <cell r="C5996"/>
          <cell r="D5996">
            <v>272</v>
          </cell>
          <cell r="E5996">
            <v>3</v>
          </cell>
        </row>
        <row r="5997">
          <cell r="C5997"/>
          <cell r="D5997">
            <v>270</v>
          </cell>
          <cell r="E5997">
            <v>2</v>
          </cell>
        </row>
        <row r="5998">
          <cell r="C5998"/>
          <cell r="D5998">
            <v>270</v>
          </cell>
          <cell r="E5998">
            <v>1</v>
          </cell>
        </row>
        <row r="5999">
          <cell r="C5999"/>
          <cell r="D5999">
            <v>250</v>
          </cell>
          <cell r="E5999">
            <v>10</v>
          </cell>
        </row>
        <row r="6000">
          <cell r="C6000"/>
          <cell r="D6000">
            <v>270</v>
          </cell>
          <cell r="E6000">
            <v>71</v>
          </cell>
        </row>
        <row r="6001">
          <cell r="C6001"/>
          <cell r="D6001">
            <v>270</v>
          </cell>
          <cell r="E6001">
            <v>9</v>
          </cell>
        </row>
        <row r="6002">
          <cell r="C6002"/>
          <cell r="D6002">
            <v>270</v>
          </cell>
          <cell r="E6002">
            <v>13</v>
          </cell>
        </row>
        <row r="6003">
          <cell r="C6003"/>
          <cell r="D6003">
            <v>300</v>
          </cell>
          <cell r="E6003">
            <v>73.599999999999994</v>
          </cell>
        </row>
        <row r="6004">
          <cell r="C6004"/>
          <cell r="D6004">
            <v>270</v>
          </cell>
          <cell r="E6004">
            <v>5</v>
          </cell>
        </row>
        <row r="6005">
          <cell r="C6005"/>
          <cell r="D6005">
            <v>300</v>
          </cell>
          <cell r="E6005">
            <v>29.2</v>
          </cell>
        </row>
        <row r="6006">
          <cell r="C6006"/>
          <cell r="D6006">
            <v>300</v>
          </cell>
          <cell r="E6006">
            <v>31.2</v>
          </cell>
        </row>
        <row r="6007">
          <cell r="C6007"/>
          <cell r="D6007">
            <v>300</v>
          </cell>
          <cell r="E6007">
            <v>52</v>
          </cell>
        </row>
        <row r="6008">
          <cell r="C6008"/>
          <cell r="D6008">
            <v>270</v>
          </cell>
          <cell r="E6008">
            <v>12</v>
          </cell>
        </row>
        <row r="6009">
          <cell r="C6009"/>
          <cell r="D6009">
            <v>300</v>
          </cell>
          <cell r="E6009">
            <v>35.4</v>
          </cell>
        </row>
        <row r="6010">
          <cell r="C6010"/>
          <cell r="D6010">
            <v>270</v>
          </cell>
          <cell r="E6010">
            <v>3</v>
          </cell>
        </row>
        <row r="6011">
          <cell r="C6011"/>
          <cell r="D6011">
            <v>270</v>
          </cell>
          <cell r="E6011">
            <v>1</v>
          </cell>
        </row>
        <row r="6012">
          <cell r="C6012"/>
          <cell r="D6012">
            <v>270</v>
          </cell>
          <cell r="E6012">
            <v>2</v>
          </cell>
        </row>
        <row r="6013">
          <cell r="C6013"/>
          <cell r="D6013">
            <v>270</v>
          </cell>
          <cell r="E6013">
            <v>2</v>
          </cell>
        </row>
        <row r="6014">
          <cell r="C6014"/>
          <cell r="D6014">
            <v>250</v>
          </cell>
          <cell r="E6014">
            <v>14</v>
          </cell>
        </row>
        <row r="6015">
          <cell r="C6015"/>
          <cell r="D6015">
            <v>270</v>
          </cell>
          <cell r="E6015">
            <v>1</v>
          </cell>
        </row>
        <row r="6016">
          <cell r="C6016"/>
          <cell r="D6016">
            <v>272</v>
          </cell>
          <cell r="E6016">
            <v>53</v>
          </cell>
        </row>
        <row r="6017">
          <cell r="C6017"/>
          <cell r="D6017">
            <v>300</v>
          </cell>
          <cell r="E6017">
            <v>43.6</v>
          </cell>
        </row>
        <row r="6018">
          <cell r="C6018"/>
          <cell r="D6018">
            <v>250</v>
          </cell>
          <cell r="E6018">
            <v>3</v>
          </cell>
        </row>
        <row r="6019">
          <cell r="C6019"/>
          <cell r="D6019">
            <v>300</v>
          </cell>
          <cell r="E6019">
            <v>78</v>
          </cell>
        </row>
        <row r="6020">
          <cell r="C6020"/>
          <cell r="D6020">
            <v>270</v>
          </cell>
          <cell r="E6020">
            <v>3</v>
          </cell>
        </row>
        <row r="6021">
          <cell r="C6021"/>
          <cell r="D6021">
            <v>270</v>
          </cell>
          <cell r="E6021">
            <v>62</v>
          </cell>
        </row>
        <row r="6022">
          <cell r="C6022"/>
          <cell r="D6022">
            <v>510</v>
          </cell>
          <cell r="E6022">
            <v>20</v>
          </cell>
        </row>
        <row r="6023">
          <cell r="C6023"/>
          <cell r="D6023">
            <v>270</v>
          </cell>
          <cell r="E6023">
            <v>15</v>
          </cell>
        </row>
        <row r="6024">
          <cell r="C6024"/>
          <cell r="D6024">
            <v>270</v>
          </cell>
          <cell r="E6024">
            <v>2</v>
          </cell>
        </row>
        <row r="6025">
          <cell r="C6025"/>
          <cell r="D6025">
            <v>300</v>
          </cell>
          <cell r="E6025">
            <v>74.8</v>
          </cell>
        </row>
        <row r="6026">
          <cell r="C6026"/>
          <cell r="D6026">
            <v>272</v>
          </cell>
          <cell r="E6026">
            <v>16</v>
          </cell>
        </row>
        <row r="6027">
          <cell r="C6027"/>
          <cell r="D6027">
            <v>250</v>
          </cell>
          <cell r="E6027">
            <v>20</v>
          </cell>
        </row>
        <row r="6028">
          <cell r="C6028"/>
          <cell r="D6028">
            <v>270</v>
          </cell>
          <cell r="E6028">
            <v>20</v>
          </cell>
        </row>
        <row r="6029">
          <cell r="C6029"/>
          <cell r="D6029">
            <v>250</v>
          </cell>
          <cell r="E6029">
            <v>9</v>
          </cell>
        </row>
        <row r="6030">
          <cell r="C6030"/>
          <cell r="D6030">
            <v>270</v>
          </cell>
          <cell r="E6030">
            <v>23</v>
          </cell>
        </row>
        <row r="6031">
          <cell r="C6031"/>
          <cell r="D6031">
            <v>270</v>
          </cell>
          <cell r="E6031">
            <v>9</v>
          </cell>
        </row>
        <row r="6032">
          <cell r="C6032"/>
          <cell r="D6032">
            <v>270</v>
          </cell>
          <cell r="E6032">
            <v>1</v>
          </cell>
        </row>
        <row r="6033">
          <cell r="C6033"/>
          <cell r="D6033">
            <v>270</v>
          </cell>
          <cell r="E6033">
            <v>8</v>
          </cell>
        </row>
        <row r="6034">
          <cell r="C6034"/>
          <cell r="D6034">
            <v>270</v>
          </cell>
          <cell r="E6034">
            <v>64</v>
          </cell>
        </row>
        <row r="6035">
          <cell r="C6035"/>
          <cell r="D6035">
            <v>270</v>
          </cell>
          <cell r="E6035">
            <v>2</v>
          </cell>
        </row>
        <row r="6036">
          <cell r="C6036"/>
          <cell r="D6036">
            <v>270</v>
          </cell>
          <cell r="E6036">
            <v>2</v>
          </cell>
        </row>
        <row r="6037">
          <cell r="C6037"/>
          <cell r="D6037">
            <v>270</v>
          </cell>
          <cell r="E6037">
            <v>70</v>
          </cell>
        </row>
        <row r="6038">
          <cell r="C6038"/>
          <cell r="D6038">
            <v>270</v>
          </cell>
          <cell r="E6038">
            <v>5</v>
          </cell>
        </row>
        <row r="6039">
          <cell r="C6039"/>
          <cell r="D6039">
            <v>270</v>
          </cell>
          <cell r="E6039">
            <v>2</v>
          </cell>
        </row>
        <row r="6040">
          <cell r="C6040"/>
          <cell r="D6040">
            <v>272</v>
          </cell>
          <cell r="E6040">
            <v>11</v>
          </cell>
        </row>
        <row r="6041">
          <cell r="C6041"/>
          <cell r="D6041">
            <v>270</v>
          </cell>
          <cell r="E6041">
            <v>1</v>
          </cell>
        </row>
        <row r="6042">
          <cell r="C6042"/>
          <cell r="D6042">
            <v>270</v>
          </cell>
          <cell r="E6042">
            <v>3</v>
          </cell>
        </row>
        <row r="6043">
          <cell r="C6043"/>
          <cell r="D6043">
            <v>250</v>
          </cell>
          <cell r="E6043">
            <v>70</v>
          </cell>
        </row>
        <row r="6044">
          <cell r="C6044"/>
          <cell r="D6044">
            <v>270</v>
          </cell>
          <cell r="E6044">
            <v>23</v>
          </cell>
        </row>
        <row r="6045">
          <cell r="C6045"/>
          <cell r="D6045">
            <v>250</v>
          </cell>
          <cell r="E6045">
            <v>9</v>
          </cell>
        </row>
        <row r="6046">
          <cell r="C6046"/>
          <cell r="D6046">
            <v>300</v>
          </cell>
          <cell r="E6046">
            <v>82.2</v>
          </cell>
        </row>
        <row r="6047">
          <cell r="C6047"/>
          <cell r="D6047">
            <v>300</v>
          </cell>
          <cell r="E6047">
            <v>11.4</v>
          </cell>
        </row>
        <row r="6048">
          <cell r="C6048"/>
          <cell r="D6048">
            <v>300</v>
          </cell>
          <cell r="E6048">
            <v>9.4</v>
          </cell>
        </row>
        <row r="6049">
          <cell r="C6049"/>
          <cell r="D6049">
            <v>250</v>
          </cell>
          <cell r="E6049">
            <v>34</v>
          </cell>
        </row>
        <row r="6050">
          <cell r="C6050"/>
          <cell r="D6050">
            <v>270</v>
          </cell>
          <cell r="E6050">
            <v>1</v>
          </cell>
        </row>
        <row r="6051">
          <cell r="C6051"/>
          <cell r="D6051">
            <v>300</v>
          </cell>
          <cell r="E6051">
            <v>12</v>
          </cell>
        </row>
        <row r="6052">
          <cell r="C6052"/>
          <cell r="D6052">
            <v>300</v>
          </cell>
          <cell r="E6052">
            <v>34</v>
          </cell>
        </row>
        <row r="6053">
          <cell r="C6053"/>
          <cell r="D6053">
            <v>510</v>
          </cell>
          <cell r="E6053">
            <v>5</v>
          </cell>
        </row>
        <row r="6054">
          <cell r="C6054"/>
          <cell r="D6054">
            <v>300</v>
          </cell>
          <cell r="E6054">
            <v>75</v>
          </cell>
        </row>
        <row r="6055">
          <cell r="C6055"/>
          <cell r="D6055">
            <v>300</v>
          </cell>
          <cell r="E6055">
            <v>64</v>
          </cell>
        </row>
        <row r="6056">
          <cell r="C6056"/>
          <cell r="D6056">
            <v>278</v>
          </cell>
          <cell r="E6056">
            <v>1049.4000000000001</v>
          </cell>
        </row>
        <row r="6057">
          <cell r="C6057"/>
          <cell r="D6057">
            <v>255</v>
          </cell>
          <cell r="E6057">
            <v>18.7</v>
          </cell>
        </row>
        <row r="6058">
          <cell r="C6058"/>
          <cell r="D6058">
            <v>272</v>
          </cell>
          <cell r="E6058">
            <v>32</v>
          </cell>
        </row>
        <row r="6059">
          <cell r="C6059"/>
          <cell r="D6059">
            <v>272</v>
          </cell>
          <cell r="E6059">
            <v>37</v>
          </cell>
        </row>
        <row r="6060">
          <cell r="C6060"/>
          <cell r="D6060">
            <v>272</v>
          </cell>
          <cell r="E6060">
            <v>45</v>
          </cell>
        </row>
        <row r="6061">
          <cell r="C6061"/>
          <cell r="D6061">
            <v>272</v>
          </cell>
          <cell r="E6061">
            <v>68.849999999999994</v>
          </cell>
        </row>
        <row r="6062">
          <cell r="C6062"/>
          <cell r="D6062">
            <v>272</v>
          </cell>
          <cell r="E6062">
            <v>65.81</v>
          </cell>
        </row>
        <row r="6063">
          <cell r="C6063"/>
          <cell r="D6063">
            <v>272</v>
          </cell>
          <cell r="E6063">
            <v>1716</v>
          </cell>
        </row>
        <row r="6064">
          <cell r="C6064"/>
          <cell r="D6064">
            <v>272</v>
          </cell>
          <cell r="E6064">
            <v>1336.6</v>
          </cell>
        </row>
        <row r="6065">
          <cell r="C6065"/>
          <cell r="D6065">
            <v>272</v>
          </cell>
          <cell r="E6065">
            <v>1081.5999999999999</v>
          </cell>
        </row>
        <row r="6066">
          <cell r="C6066"/>
          <cell r="D6066">
            <v>272</v>
          </cell>
          <cell r="E6066">
            <v>288.8</v>
          </cell>
        </row>
        <row r="6067">
          <cell r="C6067"/>
          <cell r="D6067">
            <v>272</v>
          </cell>
          <cell r="E6067">
            <v>273</v>
          </cell>
        </row>
        <row r="6068">
          <cell r="C6068"/>
          <cell r="D6068">
            <v>278</v>
          </cell>
          <cell r="E6068">
            <v>0</v>
          </cell>
        </row>
        <row r="6069">
          <cell r="C6069"/>
          <cell r="D6069">
            <v>272</v>
          </cell>
          <cell r="E6069">
            <v>0.91</v>
          </cell>
        </row>
        <row r="6070">
          <cell r="C6070"/>
          <cell r="D6070">
            <v>272</v>
          </cell>
          <cell r="E6070">
            <v>111.23</v>
          </cell>
        </row>
        <row r="6071">
          <cell r="C6071"/>
          <cell r="D6071">
            <v>360</v>
          </cell>
          <cell r="E6071">
            <v>56337.4</v>
          </cell>
        </row>
        <row r="6072">
          <cell r="C6072"/>
          <cell r="D6072">
            <v>360</v>
          </cell>
          <cell r="E6072">
            <v>4381.6000000000004</v>
          </cell>
        </row>
        <row r="6073">
          <cell r="C6073"/>
          <cell r="D6073">
            <v>360</v>
          </cell>
          <cell r="E6073">
            <v>3755.6</v>
          </cell>
        </row>
        <row r="6074">
          <cell r="C6074"/>
          <cell r="D6074">
            <v>360</v>
          </cell>
          <cell r="E6074">
            <v>5008.3999999999996</v>
          </cell>
        </row>
        <row r="6075">
          <cell r="C6075"/>
          <cell r="D6075">
            <v>360</v>
          </cell>
          <cell r="E6075">
            <v>6260</v>
          </cell>
        </row>
        <row r="6076">
          <cell r="C6076"/>
          <cell r="D6076">
            <v>360</v>
          </cell>
          <cell r="E6076">
            <v>3130</v>
          </cell>
        </row>
        <row r="6077">
          <cell r="C6077"/>
          <cell r="D6077">
            <v>360</v>
          </cell>
          <cell r="E6077">
            <v>7511.2</v>
          </cell>
        </row>
        <row r="6078">
          <cell r="C6078"/>
          <cell r="D6078">
            <v>360</v>
          </cell>
          <cell r="E6078">
            <v>3443.4</v>
          </cell>
        </row>
        <row r="6079">
          <cell r="C6079"/>
          <cell r="D6079">
            <v>360</v>
          </cell>
          <cell r="E6079">
            <v>7511.2</v>
          </cell>
        </row>
        <row r="6080">
          <cell r="C6080"/>
          <cell r="D6080">
            <v>360</v>
          </cell>
          <cell r="E6080">
            <v>6260</v>
          </cell>
        </row>
        <row r="6081">
          <cell r="C6081"/>
          <cell r="D6081">
            <v>360</v>
          </cell>
          <cell r="E6081">
            <v>8764</v>
          </cell>
        </row>
        <row r="6082">
          <cell r="C6082"/>
          <cell r="D6082">
            <v>360</v>
          </cell>
          <cell r="E6082">
            <v>11268.2</v>
          </cell>
        </row>
        <row r="6083">
          <cell r="C6083"/>
          <cell r="D6083">
            <v>360</v>
          </cell>
          <cell r="E6083">
            <v>5008.3999999999996</v>
          </cell>
        </row>
        <row r="6084">
          <cell r="C6084"/>
          <cell r="D6084">
            <v>360</v>
          </cell>
          <cell r="E6084">
            <v>13771.2</v>
          </cell>
        </row>
        <row r="6085">
          <cell r="C6085"/>
          <cell r="D6085">
            <v>360</v>
          </cell>
          <cell r="E6085">
            <v>5634</v>
          </cell>
        </row>
        <row r="6086">
          <cell r="C6086"/>
          <cell r="D6086">
            <v>360</v>
          </cell>
          <cell r="E6086">
            <v>10641.2</v>
          </cell>
        </row>
        <row r="6087">
          <cell r="C6087"/>
          <cell r="D6087">
            <v>360</v>
          </cell>
          <cell r="E6087">
            <v>8764</v>
          </cell>
        </row>
        <row r="6088">
          <cell r="C6088"/>
          <cell r="D6088">
            <v>360</v>
          </cell>
          <cell r="E6088">
            <v>12519.8</v>
          </cell>
        </row>
        <row r="6089">
          <cell r="C6089"/>
          <cell r="D6089">
            <v>360</v>
          </cell>
          <cell r="E6089">
            <v>16275.6</v>
          </cell>
        </row>
        <row r="6090">
          <cell r="C6090"/>
          <cell r="D6090">
            <v>360</v>
          </cell>
          <cell r="E6090">
            <v>6885.6</v>
          </cell>
        </row>
        <row r="6091">
          <cell r="C6091"/>
          <cell r="D6091">
            <v>360</v>
          </cell>
          <cell r="E6091">
            <v>20031</v>
          </cell>
        </row>
        <row r="6092">
          <cell r="C6092"/>
          <cell r="D6092">
            <v>360</v>
          </cell>
          <cell r="E6092">
            <v>7824.8</v>
          </cell>
        </row>
        <row r="6093">
          <cell r="C6093"/>
          <cell r="D6093">
            <v>360</v>
          </cell>
          <cell r="E6093">
            <v>25038.799999999999</v>
          </cell>
        </row>
        <row r="6094">
          <cell r="C6094"/>
          <cell r="D6094">
            <v>360</v>
          </cell>
          <cell r="E6094">
            <v>31298.6</v>
          </cell>
        </row>
        <row r="6095">
          <cell r="C6095"/>
          <cell r="D6095">
            <v>360</v>
          </cell>
          <cell r="E6095">
            <v>39123.4</v>
          </cell>
        </row>
        <row r="6096">
          <cell r="C6096"/>
          <cell r="D6096">
            <v>360</v>
          </cell>
          <cell r="E6096">
            <v>26040.799999999999</v>
          </cell>
        </row>
        <row r="6097">
          <cell r="C6097"/>
          <cell r="D6097">
            <v>360</v>
          </cell>
          <cell r="E6097">
            <v>32551</v>
          </cell>
        </row>
        <row r="6098">
          <cell r="C6098"/>
          <cell r="D6098">
            <v>360</v>
          </cell>
          <cell r="E6098">
            <v>40688.800000000003</v>
          </cell>
        </row>
        <row r="6099">
          <cell r="C6099"/>
          <cell r="D6099">
            <v>360</v>
          </cell>
          <cell r="E6099">
            <v>50861</v>
          </cell>
        </row>
        <row r="6100">
          <cell r="C6100"/>
          <cell r="D6100">
            <v>360</v>
          </cell>
          <cell r="E6100">
            <v>63576</v>
          </cell>
        </row>
        <row r="6101">
          <cell r="C6101"/>
          <cell r="D6101">
            <v>360</v>
          </cell>
          <cell r="E6101">
            <v>36619.800000000003</v>
          </cell>
        </row>
        <row r="6102">
          <cell r="C6102"/>
          <cell r="D6102">
            <v>360</v>
          </cell>
          <cell r="E6102">
            <v>45070</v>
          </cell>
        </row>
        <row r="6103">
          <cell r="C6103"/>
          <cell r="D6103">
            <v>360</v>
          </cell>
          <cell r="E6103">
            <v>70422</v>
          </cell>
        </row>
        <row r="6104">
          <cell r="C6104"/>
          <cell r="D6104">
            <v>360</v>
          </cell>
          <cell r="E6104">
            <v>88027.4</v>
          </cell>
        </row>
        <row r="6105">
          <cell r="C6105"/>
          <cell r="D6105">
            <v>272</v>
          </cell>
          <cell r="E6105">
            <v>280.39999999999998</v>
          </cell>
        </row>
        <row r="6106">
          <cell r="C6106"/>
          <cell r="D6106">
            <v>272</v>
          </cell>
          <cell r="E6106">
            <v>280.39999999999998</v>
          </cell>
        </row>
        <row r="6107">
          <cell r="C6107"/>
          <cell r="D6107">
            <v>271</v>
          </cell>
          <cell r="E6107">
            <v>0</v>
          </cell>
        </row>
        <row r="6108">
          <cell r="C6108"/>
          <cell r="D6108">
            <v>271</v>
          </cell>
          <cell r="E6108">
            <v>0</v>
          </cell>
        </row>
        <row r="6109">
          <cell r="C6109"/>
          <cell r="D6109">
            <v>271</v>
          </cell>
          <cell r="E6109">
            <v>0</v>
          </cell>
        </row>
        <row r="6110">
          <cell r="C6110"/>
          <cell r="D6110">
            <v>271</v>
          </cell>
          <cell r="E6110">
            <v>0</v>
          </cell>
        </row>
        <row r="6111">
          <cell r="C6111"/>
          <cell r="D6111">
            <v>271</v>
          </cell>
          <cell r="E6111">
            <v>35.6</v>
          </cell>
        </row>
        <row r="6112">
          <cell r="C6112"/>
          <cell r="D6112">
            <v>271</v>
          </cell>
          <cell r="E6112">
            <v>47</v>
          </cell>
        </row>
        <row r="6113">
          <cell r="C6113"/>
          <cell r="D6113">
            <v>278</v>
          </cell>
          <cell r="E6113">
            <v>1881.8</v>
          </cell>
        </row>
        <row r="6114">
          <cell r="C6114"/>
          <cell r="D6114">
            <v>637</v>
          </cell>
          <cell r="E6114">
            <v>8.25</v>
          </cell>
        </row>
        <row r="6115">
          <cell r="C6115"/>
          <cell r="D6115">
            <v>272</v>
          </cell>
          <cell r="E6115">
            <v>1514.2</v>
          </cell>
        </row>
        <row r="6116">
          <cell r="C6116"/>
          <cell r="D6116">
            <v>272</v>
          </cell>
          <cell r="E6116">
            <v>385</v>
          </cell>
        </row>
        <row r="6117">
          <cell r="C6117"/>
          <cell r="D6117">
            <v>272</v>
          </cell>
          <cell r="E6117">
            <v>0</v>
          </cell>
        </row>
        <row r="6118">
          <cell r="C6118"/>
          <cell r="D6118">
            <v>278</v>
          </cell>
          <cell r="E6118">
            <v>865.4</v>
          </cell>
        </row>
        <row r="6119">
          <cell r="C6119"/>
          <cell r="D6119">
            <v>278</v>
          </cell>
          <cell r="E6119">
            <v>865.4</v>
          </cell>
        </row>
        <row r="6120">
          <cell r="C6120"/>
          <cell r="D6120">
            <v>272</v>
          </cell>
          <cell r="E6120">
            <v>668</v>
          </cell>
        </row>
        <row r="6121">
          <cell r="C6121"/>
          <cell r="D6121">
            <v>272</v>
          </cell>
          <cell r="E6121">
            <v>865.4</v>
          </cell>
        </row>
        <row r="6122">
          <cell r="C6122"/>
          <cell r="D6122">
            <v>272</v>
          </cell>
          <cell r="E6122">
            <v>952.6</v>
          </cell>
        </row>
        <row r="6123">
          <cell r="C6123"/>
          <cell r="D6123">
            <v>272</v>
          </cell>
          <cell r="E6123">
            <v>952.6</v>
          </cell>
        </row>
        <row r="6124">
          <cell r="C6124"/>
          <cell r="D6124">
            <v>271</v>
          </cell>
          <cell r="E6124">
            <v>166</v>
          </cell>
        </row>
        <row r="6125">
          <cell r="C6125"/>
          <cell r="D6125">
            <v>271</v>
          </cell>
          <cell r="E6125">
            <v>203.6</v>
          </cell>
        </row>
        <row r="6126">
          <cell r="C6126"/>
          <cell r="D6126">
            <v>271</v>
          </cell>
          <cell r="E6126">
            <v>118.6</v>
          </cell>
        </row>
        <row r="6127">
          <cell r="C6127"/>
          <cell r="D6127">
            <v>272</v>
          </cell>
          <cell r="E6127">
            <v>45.8</v>
          </cell>
        </row>
        <row r="6128">
          <cell r="C6128"/>
          <cell r="D6128">
            <v>271</v>
          </cell>
          <cell r="E6128">
            <v>36.200000000000003</v>
          </cell>
        </row>
        <row r="6129">
          <cell r="C6129"/>
          <cell r="D6129">
            <v>271</v>
          </cell>
          <cell r="E6129">
            <v>20.8</v>
          </cell>
        </row>
        <row r="6130">
          <cell r="C6130"/>
          <cell r="D6130">
            <v>271</v>
          </cell>
          <cell r="E6130">
            <v>14.6</v>
          </cell>
        </row>
        <row r="6131">
          <cell r="C6131"/>
          <cell r="D6131">
            <v>272</v>
          </cell>
          <cell r="E6131">
            <v>2.8</v>
          </cell>
        </row>
        <row r="6132">
          <cell r="C6132"/>
          <cell r="D6132">
            <v>272</v>
          </cell>
          <cell r="E6132">
            <v>2.8</v>
          </cell>
        </row>
        <row r="6133">
          <cell r="C6133"/>
          <cell r="D6133">
            <v>272</v>
          </cell>
          <cell r="E6133">
            <v>2.8</v>
          </cell>
        </row>
        <row r="6134">
          <cell r="C6134"/>
          <cell r="D6134">
            <v>271</v>
          </cell>
          <cell r="E6134">
            <v>0</v>
          </cell>
        </row>
        <row r="6135">
          <cell r="C6135"/>
          <cell r="D6135">
            <v>271</v>
          </cell>
          <cell r="E6135">
            <v>30</v>
          </cell>
        </row>
        <row r="6136">
          <cell r="C6136"/>
          <cell r="D6136">
            <v>271</v>
          </cell>
          <cell r="E6136">
            <v>6.2</v>
          </cell>
        </row>
        <row r="6137">
          <cell r="C6137"/>
          <cell r="D6137">
            <v>271</v>
          </cell>
          <cell r="E6137">
            <v>82.4</v>
          </cell>
        </row>
        <row r="6138">
          <cell r="C6138"/>
          <cell r="D6138">
            <v>271</v>
          </cell>
          <cell r="E6138">
            <v>92.4</v>
          </cell>
        </row>
        <row r="6139">
          <cell r="C6139"/>
          <cell r="D6139">
            <v>271</v>
          </cell>
          <cell r="E6139">
            <v>82.4</v>
          </cell>
        </row>
        <row r="6140">
          <cell r="C6140"/>
          <cell r="D6140">
            <v>271</v>
          </cell>
          <cell r="E6140">
            <v>49.4</v>
          </cell>
        </row>
        <row r="6141">
          <cell r="C6141"/>
          <cell r="D6141">
            <v>271</v>
          </cell>
          <cell r="E6141">
            <v>16</v>
          </cell>
        </row>
        <row r="6142">
          <cell r="C6142"/>
          <cell r="D6142">
            <v>272</v>
          </cell>
          <cell r="E6142">
            <v>0</v>
          </cell>
        </row>
        <row r="6143">
          <cell r="C6143"/>
          <cell r="D6143">
            <v>271</v>
          </cell>
          <cell r="E6143">
            <v>0</v>
          </cell>
        </row>
        <row r="6144">
          <cell r="C6144"/>
          <cell r="D6144">
            <v>271</v>
          </cell>
          <cell r="E6144">
            <v>10.6</v>
          </cell>
        </row>
        <row r="6145">
          <cell r="C6145"/>
          <cell r="D6145">
            <v>271</v>
          </cell>
          <cell r="E6145">
            <v>0</v>
          </cell>
        </row>
        <row r="6146">
          <cell r="C6146"/>
          <cell r="D6146">
            <v>272</v>
          </cell>
          <cell r="E6146">
            <v>14.2</v>
          </cell>
        </row>
        <row r="6147">
          <cell r="C6147"/>
          <cell r="D6147">
            <v>272</v>
          </cell>
          <cell r="E6147">
            <v>0</v>
          </cell>
        </row>
        <row r="6148">
          <cell r="C6148"/>
          <cell r="D6148">
            <v>272</v>
          </cell>
          <cell r="E6148">
            <v>14.2</v>
          </cell>
        </row>
        <row r="6149">
          <cell r="C6149"/>
          <cell r="D6149">
            <v>271</v>
          </cell>
          <cell r="E6149">
            <v>12.2</v>
          </cell>
        </row>
        <row r="6150">
          <cell r="C6150"/>
          <cell r="D6150">
            <v>271</v>
          </cell>
          <cell r="E6150">
            <v>45.2</v>
          </cell>
        </row>
        <row r="6151">
          <cell r="C6151"/>
          <cell r="D6151">
            <v>271</v>
          </cell>
          <cell r="E6151">
            <v>36.200000000000003</v>
          </cell>
        </row>
        <row r="6152">
          <cell r="C6152"/>
          <cell r="D6152">
            <v>272</v>
          </cell>
          <cell r="E6152">
            <v>19.8</v>
          </cell>
        </row>
        <row r="6153">
          <cell r="C6153"/>
          <cell r="D6153">
            <v>272</v>
          </cell>
          <cell r="E6153">
            <v>33.4</v>
          </cell>
        </row>
        <row r="6154">
          <cell r="C6154"/>
          <cell r="D6154">
            <v>272</v>
          </cell>
          <cell r="E6154">
            <v>6.4</v>
          </cell>
        </row>
        <row r="6155">
          <cell r="C6155"/>
          <cell r="D6155">
            <v>272</v>
          </cell>
          <cell r="E6155">
            <v>0</v>
          </cell>
        </row>
        <row r="6156">
          <cell r="C6156"/>
          <cell r="D6156">
            <v>271</v>
          </cell>
          <cell r="E6156">
            <v>0</v>
          </cell>
        </row>
        <row r="6157">
          <cell r="C6157"/>
          <cell r="D6157">
            <v>272</v>
          </cell>
          <cell r="E6157">
            <v>438</v>
          </cell>
        </row>
        <row r="6158">
          <cell r="C6158"/>
          <cell r="D6158">
            <v>272</v>
          </cell>
          <cell r="E6158">
            <v>589</v>
          </cell>
        </row>
        <row r="6159">
          <cell r="C6159"/>
          <cell r="D6159">
            <v>272</v>
          </cell>
          <cell r="E6159">
            <v>554</v>
          </cell>
        </row>
        <row r="6160">
          <cell r="C6160"/>
          <cell r="D6160">
            <v>272</v>
          </cell>
          <cell r="E6160">
            <v>469.6</v>
          </cell>
        </row>
        <row r="6161">
          <cell r="C6161"/>
          <cell r="D6161">
            <v>272</v>
          </cell>
          <cell r="E6161">
            <v>577.6</v>
          </cell>
        </row>
        <row r="6162">
          <cell r="C6162"/>
          <cell r="D6162">
            <v>272</v>
          </cell>
          <cell r="E6162">
            <v>1868.2</v>
          </cell>
        </row>
        <row r="6163">
          <cell r="C6163"/>
          <cell r="D6163">
            <v>272</v>
          </cell>
          <cell r="E6163">
            <v>166.2</v>
          </cell>
        </row>
        <row r="6164">
          <cell r="C6164"/>
          <cell r="D6164">
            <v>278</v>
          </cell>
          <cell r="E6164">
            <v>1678.6</v>
          </cell>
        </row>
        <row r="6165">
          <cell r="C6165"/>
          <cell r="D6165">
            <v>278</v>
          </cell>
          <cell r="E6165">
            <v>1487.6</v>
          </cell>
        </row>
        <row r="6166">
          <cell r="C6166"/>
          <cell r="D6166">
            <v>278</v>
          </cell>
          <cell r="E6166">
            <v>1487.6</v>
          </cell>
        </row>
        <row r="6167">
          <cell r="C6167"/>
          <cell r="D6167">
            <v>278</v>
          </cell>
          <cell r="E6167">
            <v>1487.6</v>
          </cell>
        </row>
        <row r="6168">
          <cell r="C6168"/>
          <cell r="D6168">
            <v>272</v>
          </cell>
          <cell r="E6168">
            <v>585</v>
          </cell>
        </row>
        <row r="6169">
          <cell r="C6169"/>
          <cell r="D6169">
            <v>272</v>
          </cell>
          <cell r="E6169">
            <v>912.6</v>
          </cell>
        </row>
        <row r="6170">
          <cell r="C6170"/>
          <cell r="D6170">
            <v>272</v>
          </cell>
          <cell r="E6170">
            <v>702</v>
          </cell>
        </row>
        <row r="6171">
          <cell r="C6171"/>
          <cell r="D6171">
            <v>272</v>
          </cell>
          <cell r="E6171">
            <v>55.6</v>
          </cell>
        </row>
        <row r="6172">
          <cell r="C6172"/>
          <cell r="D6172">
            <v>271</v>
          </cell>
          <cell r="E6172">
            <v>56.2</v>
          </cell>
        </row>
        <row r="6173">
          <cell r="C6173"/>
          <cell r="D6173">
            <v>271</v>
          </cell>
          <cell r="E6173">
            <v>69.2</v>
          </cell>
        </row>
        <row r="6174">
          <cell r="C6174"/>
          <cell r="D6174">
            <v>637</v>
          </cell>
          <cell r="E6174">
            <v>8.25</v>
          </cell>
        </row>
        <row r="6175">
          <cell r="C6175"/>
          <cell r="D6175">
            <v>637</v>
          </cell>
          <cell r="E6175">
            <v>8.25</v>
          </cell>
        </row>
        <row r="6176">
          <cell r="C6176"/>
          <cell r="D6176">
            <v>271</v>
          </cell>
          <cell r="E6176">
            <v>218</v>
          </cell>
        </row>
        <row r="6177">
          <cell r="C6177"/>
          <cell r="D6177">
            <v>252</v>
          </cell>
          <cell r="E6177">
            <v>306.39999999999998</v>
          </cell>
        </row>
        <row r="6178">
          <cell r="C6178"/>
          <cell r="D6178">
            <v>252</v>
          </cell>
          <cell r="E6178">
            <v>33</v>
          </cell>
        </row>
        <row r="6179">
          <cell r="C6179"/>
          <cell r="D6179">
            <v>272</v>
          </cell>
          <cell r="E6179">
            <v>466</v>
          </cell>
        </row>
        <row r="6180">
          <cell r="C6180"/>
          <cell r="D6180">
            <v>272</v>
          </cell>
          <cell r="E6180">
            <v>0</v>
          </cell>
        </row>
        <row r="6181">
          <cell r="C6181"/>
          <cell r="D6181">
            <v>272</v>
          </cell>
          <cell r="E6181">
            <v>259.2</v>
          </cell>
        </row>
        <row r="6182">
          <cell r="C6182"/>
          <cell r="D6182">
            <v>272</v>
          </cell>
          <cell r="E6182">
            <v>69</v>
          </cell>
        </row>
        <row r="6183">
          <cell r="C6183"/>
          <cell r="D6183">
            <v>272</v>
          </cell>
          <cell r="E6183">
            <v>162.4</v>
          </cell>
        </row>
        <row r="6184">
          <cell r="C6184"/>
          <cell r="D6184">
            <v>272</v>
          </cell>
          <cell r="E6184">
            <v>86.8</v>
          </cell>
        </row>
        <row r="6185">
          <cell r="C6185"/>
          <cell r="D6185">
            <v>272</v>
          </cell>
          <cell r="E6185">
            <v>245.2</v>
          </cell>
        </row>
        <row r="6186">
          <cell r="C6186"/>
          <cell r="D6186">
            <v>272</v>
          </cell>
          <cell r="E6186">
            <v>412.8</v>
          </cell>
        </row>
        <row r="6187">
          <cell r="C6187"/>
          <cell r="D6187">
            <v>272</v>
          </cell>
          <cell r="E6187">
            <v>251.4</v>
          </cell>
        </row>
        <row r="6188">
          <cell r="C6188"/>
          <cell r="D6188">
            <v>272</v>
          </cell>
          <cell r="E6188">
            <v>184.2</v>
          </cell>
        </row>
        <row r="6189">
          <cell r="C6189"/>
          <cell r="D6189">
            <v>272</v>
          </cell>
          <cell r="E6189">
            <v>281</v>
          </cell>
        </row>
        <row r="6190">
          <cell r="C6190"/>
          <cell r="D6190">
            <v>272</v>
          </cell>
          <cell r="E6190">
            <v>240.4</v>
          </cell>
        </row>
        <row r="6191">
          <cell r="C6191"/>
          <cell r="D6191">
            <v>272</v>
          </cell>
          <cell r="E6191">
            <v>172</v>
          </cell>
        </row>
        <row r="6192">
          <cell r="C6192"/>
          <cell r="D6192">
            <v>272</v>
          </cell>
          <cell r="E6192">
            <v>75.2</v>
          </cell>
        </row>
        <row r="6193">
          <cell r="C6193"/>
          <cell r="D6193">
            <v>272</v>
          </cell>
          <cell r="E6193">
            <v>126.8</v>
          </cell>
        </row>
        <row r="6194">
          <cell r="C6194"/>
          <cell r="D6194">
            <v>272</v>
          </cell>
          <cell r="E6194">
            <v>123.4</v>
          </cell>
        </row>
        <row r="6195">
          <cell r="C6195"/>
          <cell r="D6195">
            <v>272</v>
          </cell>
          <cell r="E6195">
            <v>10.199999999999999</v>
          </cell>
        </row>
        <row r="6196">
          <cell r="C6196"/>
          <cell r="D6196">
            <v>272</v>
          </cell>
          <cell r="E6196">
            <v>13.6</v>
          </cell>
        </row>
        <row r="6197">
          <cell r="C6197"/>
          <cell r="D6197">
            <v>272</v>
          </cell>
          <cell r="E6197">
            <v>4.8</v>
          </cell>
        </row>
        <row r="6198">
          <cell r="C6198"/>
          <cell r="D6198">
            <v>272</v>
          </cell>
          <cell r="E6198">
            <v>10.199999999999999</v>
          </cell>
        </row>
        <row r="6199">
          <cell r="C6199"/>
          <cell r="D6199">
            <v>272</v>
          </cell>
          <cell r="E6199">
            <v>34.799999999999997</v>
          </cell>
        </row>
        <row r="6200">
          <cell r="C6200"/>
          <cell r="D6200">
            <v>271</v>
          </cell>
          <cell r="E6200">
            <v>30.8</v>
          </cell>
        </row>
        <row r="6201">
          <cell r="C6201"/>
          <cell r="D6201">
            <v>272</v>
          </cell>
          <cell r="E6201">
            <v>23.6</v>
          </cell>
        </row>
        <row r="6202">
          <cell r="C6202"/>
          <cell r="D6202">
            <v>271</v>
          </cell>
          <cell r="E6202">
            <v>197.4</v>
          </cell>
        </row>
        <row r="6203">
          <cell r="C6203"/>
          <cell r="D6203">
            <v>271</v>
          </cell>
          <cell r="E6203">
            <v>197.4</v>
          </cell>
        </row>
        <row r="6204">
          <cell r="C6204"/>
          <cell r="D6204">
            <v>271</v>
          </cell>
          <cell r="E6204">
            <v>5.8</v>
          </cell>
        </row>
        <row r="6205">
          <cell r="C6205"/>
          <cell r="D6205">
            <v>272</v>
          </cell>
          <cell r="E6205">
            <v>1164.8</v>
          </cell>
        </row>
        <row r="6206">
          <cell r="C6206"/>
          <cell r="D6206">
            <v>272</v>
          </cell>
          <cell r="E6206">
            <v>91.8</v>
          </cell>
        </row>
        <row r="6207">
          <cell r="C6207"/>
          <cell r="D6207">
            <v>278</v>
          </cell>
          <cell r="E6207">
            <v>521.6</v>
          </cell>
        </row>
        <row r="6208">
          <cell r="C6208"/>
          <cell r="D6208">
            <v>637</v>
          </cell>
          <cell r="E6208">
            <v>8.1999999999999993</v>
          </cell>
        </row>
        <row r="6209">
          <cell r="C6209"/>
          <cell r="D6209">
            <v>251</v>
          </cell>
          <cell r="E6209">
            <v>1040</v>
          </cell>
        </row>
        <row r="6210">
          <cell r="C6210"/>
          <cell r="D6210">
            <v>272</v>
          </cell>
          <cell r="E6210">
            <v>310.39999999999998</v>
          </cell>
        </row>
        <row r="6211">
          <cell r="C6211"/>
          <cell r="D6211">
            <v>272</v>
          </cell>
          <cell r="E6211">
            <v>0</v>
          </cell>
        </row>
        <row r="6212">
          <cell r="C6212"/>
          <cell r="D6212">
            <v>278</v>
          </cell>
          <cell r="E6212">
            <v>1560</v>
          </cell>
        </row>
        <row r="6213">
          <cell r="C6213"/>
          <cell r="D6213">
            <v>272</v>
          </cell>
          <cell r="E6213">
            <v>183</v>
          </cell>
        </row>
        <row r="6214">
          <cell r="C6214"/>
          <cell r="D6214">
            <v>272</v>
          </cell>
          <cell r="E6214">
            <v>183</v>
          </cell>
        </row>
        <row r="6215">
          <cell r="C6215"/>
          <cell r="D6215">
            <v>272</v>
          </cell>
          <cell r="E6215">
            <v>183</v>
          </cell>
        </row>
        <row r="6216">
          <cell r="C6216"/>
          <cell r="D6216">
            <v>272</v>
          </cell>
          <cell r="E6216">
            <v>183</v>
          </cell>
        </row>
        <row r="6217">
          <cell r="C6217"/>
          <cell r="D6217">
            <v>272</v>
          </cell>
          <cell r="E6217">
            <v>183</v>
          </cell>
        </row>
        <row r="6218">
          <cell r="C6218"/>
          <cell r="D6218">
            <v>272</v>
          </cell>
          <cell r="E6218">
            <v>129</v>
          </cell>
        </row>
        <row r="6219">
          <cell r="C6219"/>
          <cell r="D6219">
            <v>272</v>
          </cell>
          <cell r="E6219">
            <v>263.2</v>
          </cell>
        </row>
        <row r="6220">
          <cell r="C6220"/>
          <cell r="D6220">
            <v>278</v>
          </cell>
          <cell r="E6220">
            <v>1487.6</v>
          </cell>
        </row>
        <row r="6221">
          <cell r="C6221"/>
          <cell r="D6221">
            <v>278</v>
          </cell>
          <cell r="E6221">
            <v>1678.6</v>
          </cell>
        </row>
        <row r="6222">
          <cell r="C6222"/>
          <cell r="D6222">
            <v>278</v>
          </cell>
          <cell r="E6222">
            <v>2121.6</v>
          </cell>
        </row>
        <row r="6223">
          <cell r="C6223"/>
          <cell r="D6223">
            <v>278</v>
          </cell>
          <cell r="E6223">
            <v>2121.6</v>
          </cell>
        </row>
        <row r="6224">
          <cell r="C6224"/>
          <cell r="D6224">
            <v>278</v>
          </cell>
          <cell r="E6224">
            <v>2121.6</v>
          </cell>
        </row>
        <row r="6225">
          <cell r="C6225"/>
          <cell r="D6225">
            <v>278</v>
          </cell>
          <cell r="E6225">
            <v>2121.6</v>
          </cell>
        </row>
        <row r="6226">
          <cell r="C6226"/>
          <cell r="D6226">
            <v>278</v>
          </cell>
          <cell r="E6226">
            <v>2121.6</v>
          </cell>
        </row>
        <row r="6227">
          <cell r="C6227"/>
          <cell r="D6227">
            <v>278</v>
          </cell>
          <cell r="E6227">
            <v>1872</v>
          </cell>
        </row>
        <row r="6228">
          <cell r="C6228"/>
          <cell r="D6228">
            <v>278</v>
          </cell>
          <cell r="E6228">
            <v>1989</v>
          </cell>
        </row>
        <row r="6229">
          <cell r="C6229"/>
          <cell r="D6229">
            <v>278</v>
          </cell>
          <cell r="E6229">
            <v>1872</v>
          </cell>
        </row>
        <row r="6230">
          <cell r="C6230"/>
          <cell r="D6230">
            <v>272</v>
          </cell>
          <cell r="E6230">
            <v>593</v>
          </cell>
        </row>
        <row r="6231">
          <cell r="C6231"/>
          <cell r="D6231">
            <v>272</v>
          </cell>
          <cell r="E6231">
            <v>593</v>
          </cell>
        </row>
        <row r="6232">
          <cell r="C6232"/>
          <cell r="D6232">
            <v>272</v>
          </cell>
          <cell r="E6232">
            <v>593</v>
          </cell>
        </row>
        <row r="6233">
          <cell r="C6233"/>
          <cell r="D6233">
            <v>278</v>
          </cell>
          <cell r="E6233">
            <v>151.80000000000001</v>
          </cell>
        </row>
        <row r="6234">
          <cell r="C6234"/>
          <cell r="D6234">
            <v>278</v>
          </cell>
          <cell r="E6234">
            <v>151.80000000000001</v>
          </cell>
        </row>
        <row r="6235">
          <cell r="C6235"/>
          <cell r="D6235">
            <v>278</v>
          </cell>
          <cell r="E6235">
            <v>171.35</v>
          </cell>
        </row>
        <row r="6236">
          <cell r="C6236"/>
          <cell r="D6236">
            <v>272</v>
          </cell>
          <cell r="E6236">
            <v>151.80000000000001</v>
          </cell>
        </row>
        <row r="6237">
          <cell r="C6237"/>
          <cell r="D6237">
            <v>310</v>
          </cell>
          <cell r="E6237">
            <v>0</v>
          </cell>
        </row>
        <row r="6238">
          <cell r="C6238"/>
          <cell r="D6238">
            <v>271</v>
          </cell>
          <cell r="E6238">
            <v>0</v>
          </cell>
        </row>
        <row r="6239">
          <cell r="C6239"/>
          <cell r="D6239">
            <v>272</v>
          </cell>
          <cell r="E6239">
            <v>223.2</v>
          </cell>
        </row>
        <row r="6240">
          <cell r="C6240"/>
          <cell r="D6240">
            <v>637</v>
          </cell>
          <cell r="E6240">
            <v>8.6</v>
          </cell>
        </row>
        <row r="6241">
          <cell r="C6241"/>
          <cell r="D6241">
            <v>637</v>
          </cell>
          <cell r="E6241">
            <v>9.0500000000000007</v>
          </cell>
        </row>
        <row r="6242">
          <cell r="C6242"/>
          <cell r="D6242">
            <v>637</v>
          </cell>
          <cell r="E6242">
            <v>8.1999999999999993</v>
          </cell>
        </row>
        <row r="6243">
          <cell r="C6243"/>
          <cell r="D6243">
            <v>300</v>
          </cell>
          <cell r="E6243">
            <v>0</v>
          </cell>
        </row>
        <row r="6244">
          <cell r="C6244"/>
          <cell r="D6244">
            <v>272</v>
          </cell>
          <cell r="E6244">
            <v>1557</v>
          </cell>
        </row>
        <row r="6245">
          <cell r="C6245"/>
          <cell r="D6245">
            <v>272</v>
          </cell>
          <cell r="E6245">
            <v>13</v>
          </cell>
        </row>
        <row r="6246">
          <cell r="C6246"/>
          <cell r="D6246">
            <v>637</v>
          </cell>
          <cell r="E6246">
            <v>24.85</v>
          </cell>
        </row>
        <row r="6247">
          <cell r="C6247"/>
          <cell r="D6247">
            <v>637</v>
          </cell>
          <cell r="E6247">
            <v>8.25</v>
          </cell>
        </row>
        <row r="6248">
          <cell r="C6248"/>
          <cell r="D6248">
            <v>637</v>
          </cell>
          <cell r="E6248">
            <v>3.25</v>
          </cell>
        </row>
        <row r="6249">
          <cell r="C6249"/>
          <cell r="D6249">
            <v>272</v>
          </cell>
          <cell r="E6249">
            <v>137.6</v>
          </cell>
        </row>
        <row r="6250">
          <cell r="C6250"/>
          <cell r="D6250">
            <v>637</v>
          </cell>
          <cell r="E6250">
            <v>26.6</v>
          </cell>
        </row>
        <row r="6251">
          <cell r="C6251"/>
          <cell r="D6251">
            <v>278</v>
          </cell>
          <cell r="E6251">
            <v>1516.4</v>
          </cell>
        </row>
        <row r="6252">
          <cell r="C6252"/>
          <cell r="D6252">
            <v>278</v>
          </cell>
          <cell r="E6252">
            <v>99</v>
          </cell>
        </row>
        <row r="6253">
          <cell r="C6253"/>
          <cell r="D6253">
            <v>278</v>
          </cell>
          <cell r="E6253">
            <v>99</v>
          </cell>
        </row>
        <row r="6254">
          <cell r="C6254"/>
          <cell r="D6254">
            <v>278</v>
          </cell>
          <cell r="E6254">
            <v>99</v>
          </cell>
        </row>
        <row r="6255">
          <cell r="C6255"/>
          <cell r="D6255">
            <v>278</v>
          </cell>
          <cell r="E6255">
            <v>99</v>
          </cell>
        </row>
        <row r="6256">
          <cell r="C6256"/>
          <cell r="D6256">
            <v>278</v>
          </cell>
          <cell r="E6256">
            <v>99</v>
          </cell>
        </row>
        <row r="6257">
          <cell r="C6257"/>
          <cell r="D6257">
            <v>278</v>
          </cell>
          <cell r="E6257">
            <v>105</v>
          </cell>
        </row>
        <row r="6258">
          <cell r="C6258"/>
          <cell r="D6258">
            <v>278</v>
          </cell>
          <cell r="E6258">
            <v>105</v>
          </cell>
        </row>
        <row r="6259">
          <cell r="C6259"/>
          <cell r="D6259">
            <v>278</v>
          </cell>
          <cell r="E6259">
            <v>105</v>
          </cell>
        </row>
        <row r="6260">
          <cell r="C6260"/>
          <cell r="D6260">
            <v>278</v>
          </cell>
          <cell r="E6260">
            <v>105</v>
          </cell>
        </row>
        <row r="6261">
          <cell r="C6261"/>
          <cell r="D6261">
            <v>278</v>
          </cell>
          <cell r="E6261">
            <v>105</v>
          </cell>
        </row>
        <row r="6262">
          <cell r="C6262"/>
          <cell r="D6262">
            <v>278</v>
          </cell>
          <cell r="E6262">
            <v>105</v>
          </cell>
        </row>
        <row r="6263">
          <cell r="C6263"/>
          <cell r="D6263">
            <v>278</v>
          </cell>
          <cell r="E6263">
            <v>182</v>
          </cell>
        </row>
        <row r="6264">
          <cell r="C6264"/>
          <cell r="D6264">
            <v>278</v>
          </cell>
          <cell r="E6264">
            <v>182</v>
          </cell>
        </row>
        <row r="6265">
          <cell r="C6265"/>
          <cell r="D6265">
            <v>278</v>
          </cell>
          <cell r="E6265">
            <v>182</v>
          </cell>
        </row>
        <row r="6266">
          <cell r="C6266"/>
          <cell r="D6266">
            <v>278</v>
          </cell>
          <cell r="E6266">
            <v>182</v>
          </cell>
        </row>
        <row r="6267">
          <cell r="C6267"/>
          <cell r="D6267">
            <v>271</v>
          </cell>
          <cell r="E6267">
            <v>83.2</v>
          </cell>
        </row>
        <row r="6268">
          <cell r="C6268"/>
          <cell r="D6268">
            <v>278</v>
          </cell>
          <cell r="E6268">
            <v>2358.8000000000002</v>
          </cell>
        </row>
        <row r="6269">
          <cell r="C6269"/>
          <cell r="D6269">
            <v>278</v>
          </cell>
          <cell r="E6269">
            <v>3369.6</v>
          </cell>
        </row>
        <row r="6270">
          <cell r="C6270"/>
          <cell r="D6270">
            <v>271</v>
          </cell>
          <cell r="E6270">
            <v>52.4</v>
          </cell>
        </row>
        <row r="6271">
          <cell r="C6271"/>
          <cell r="D6271">
            <v>637</v>
          </cell>
          <cell r="E6271">
            <v>7.4</v>
          </cell>
        </row>
        <row r="6272">
          <cell r="C6272"/>
          <cell r="D6272">
            <v>637</v>
          </cell>
          <cell r="E6272">
            <v>11.95</v>
          </cell>
        </row>
        <row r="6273">
          <cell r="C6273"/>
          <cell r="D6273">
            <v>272</v>
          </cell>
          <cell r="E6273">
            <v>31.4</v>
          </cell>
        </row>
        <row r="6274">
          <cell r="C6274"/>
          <cell r="D6274">
            <v>272</v>
          </cell>
          <cell r="E6274">
            <v>200.2</v>
          </cell>
        </row>
        <row r="6275">
          <cell r="C6275"/>
          <cell r="D6275">
            <v>271</v>
          </cell>
          <cell r="E6275">
            <v>26.4</v>
          </cell>
        </row>
        <row r="6276">
          <cell r="C6276"/>
          <cell r="D6276">
            <v>251</v>
          </cell>
          <cell r="E6276">
            <v>113.3</v>
          </cell>
        </row>
        <row r="6277">
          <cell r="C6277"/>
          <cell r="D6277">
            <v>251</v>
          </cell>
          <cell r="E6277">
            <v>49</v>
          </cell>
        </row>
        <row r="6278">
          <cell r="C6278"/>
          <cell r="D6278">
            <v>637</v>
          </cell>
          <cell r="E6278">
            <v>8.25</v>
          </cell>
        </row>
        <row r="6279">
          <cell r="C6279"/>
          <cell r="D6279">
            <v>637</v>
          </cell>
          <cell r="E6279">
            <v>8.1999999999999993</v>
          </cell>
        </row>
        <row r="6280">
          <cell r="C6280"/>
          <cell r="D6280">
            <v>637</v>
          </cell>
          <cell r="E6280">
            <v>8.25</v>
          </cell>
        </row>
        <row r="6281">
          <cell r="C6281"/>
          <cell r="D6281">
            <v>251</v>
          </cell>
          <cell r="E6281">
            <v>57.35</v>
          </cell>
        </row>
        <row r="6282">
          <cell r="C6282"/>
          <cell r="D6282">
            <v>637</v>
          </cell>
          <cell r="E6282">
            <v>15</v>
          </cell>
        </row>
        <row r="6283">
          <cell r="C6283"/>
          <cell r="D6283">
            <v>272</v>
          </cell>
          <cell r="E6283">
            <v>915.2</v>
          </cell>
        </row>
        <row r="6284">
          <cell r="C6284"/>
          <cell r="D6284">
            <v>637</v>
          </cell>
          <cell r="E6284">
            <v>8.25</v>
          </cell>
        </row>
        <row r="6285">
          <cell r="C6285"/>
          <cell r="D6285">
            <v>637</v>
          </cell>
          <cell r="E6285">
            <v>8.25</v>
          </cell>
        </row>
        <row r="6286">
          <cell r="C6286"/>
          <cell r="D6286">
            <v>272</v>
          </cell>
          <cell r="E6286">
            <v>171.4</v>
          </cell>
        </row>
        <row r="6287">
          <cell r="C6287"/>
          <cell r="D6287">
            <v>272</v>
          </cell>
          <cell r="E6287">
            <v>166.8</v>
          </cell>
        </row>
        <row r="6288">
          <cell r="C6288"/>
          <cell r="D6288">
            <v>278</v>
          </cell>
          <cell r="E6288">
            <v>103.83</v>
          </cell>
        </row>
        <row r="6289">
          <cell r="C6289"/>
          <cell r="D6289">
            <v>278</v>
          </cell>
          <cell r="E6289">
            <v>111.24</v>
          </cell>
        </row>
        <row r="6290">
          <cell r="C6290"/>
          <cell r="D6290">
            <v>278</v>
          </cell>
          <cell r="E6290">
            <v>111.24</v>
          </cell>
        </row>
        <row r="6291">
          <cell r="C6291"/>
          <cell r="D6291">
            <v>278</v>
          </cell>
          <cell r="E6291">
            <v>111.24</v>
          </cell>
        </row>
        <row r="6292">
          <cell r="C6292"/>
          <cell r="D6292">
            <v>278</v>
          </cell>
          <cell r="E6292">
            <v>111.24</v>
          </cell>
        </row>
        <row r="6293">
          <cell r="C6293"/>
          <cell r="D6293">
            <v>278</v>
          </cell>
          <cell r="E6293">
            <v>111.24</v>
          </cell>
        </row>
        <row r="6294">
          <cell r="C6294"/>
          <cell r="D6294">
            <v>278</v>
          </cell>
          <cell r="E6294">
            <v>111.24</v>
          </cell>
        </row>
        <row r="6295">
          <cell r="C6295"/>
          <cell r="D6295">
            <v>278</v>
          </cell>
          <cell r="E6295">
            <v>111.24</v>
          </cell>
        </row>
        <row r="6296">
          <cell r="C6296"/>
          <cell r="D6296">
            <v>278</v>
          </cell>
          <cell r="E6296">
            <v>111.24</v>
          </cell>
        </row>
        <row r="6297">
          <cell r="C6297"/>
          <cell r="D6297">
            <v>278</v>
          </cell>
          <cell r="E6297">
            <v>111.24</v>
          </cell>
        </row>
        <row r="6298">
          <cell r="C6298"/>
          <cell r="D6298">
            <v>278</v>
          </cell>
          <cell r="E6298">
            <v>111.24</v>
          </cell>
        </row>
        <row r="6299">
          <cell r="C6299"/>
          <cell r="D6299">
            <v>278</v>
          </cell>
          <cell r="E6299">
            <v>111.24</v>
          </cell>
        </row>
        <row r="6300">
          <cell r="C6300"/>
          <cell r="D6300">
            <v>271</v>
          </cell>
          <cell r="E6300">
            <v>0</v>
          </cell>
        </row>
        <row r="6301">
          <cell r="C6301"/>
          <cell r="D6301">
            <v>278</v>
          </cell>
          <cell r="E6301">
            <v>111.24</v>
          </cell>
        </row>
        <row r="6302">
          <cell r="C6302"/>
          <cell r="D6302">
            <v>278</v>
          </cell>
          <cell r="E6302">
            <v>111.24</v>
          </cell>
        </row>
        <row r="6303">
          <cell r="C6303"/>
          <cell r="D6303">
            <v>278</v>
          </cell>
          <cell r="E6303">
            <v>126.08</v>
          </cell>
        </row>
        <row r="6304">
          <cell r="C6304"/>
          <cell r="D6304">
            <v>278</v>
          </cell>
          <cell r="E6304">
            <v>126.08</v>
          </cell>
        </row>
        <row r="6305">
          <cell r="C6305"/>
          <cell r="D6305">
            <v>278</v>
          </cell>
          <cell r="E6305">
            <v>111.24</v>
          </cell>
        </row>
        <row r="6306">
          <cell r="C6306"/>
          <cell r="D6306">
            <v>278</v>
          </cell>
          <cell r="E6306">
            <v>126.08</v>
          </cell>
        </row>
        <row r="6307">
          <cell r="C6307"/>
          <cell r="D6307">
            <v>983</v>
          </cell>
          <cell r="E6307">
            <v>150</v>
          </cell>
        </row>
        <row r="6308">
          <cell r="C6308"/>
          <cell r="D6308">
            <v>637</v>
          </cell>
          <cell r="E6308">
            <v>8.25</v>
          </cell>
        </row>
        <row r="6309">
          <cell r="C6309"/>
          <cell r="D6309">
            <v>637</v>
          </cell>
          <cell r="E6309">
            <v>8.1999999999999993</v>
          </cell>
        </row>
        <row r="6310">
          <cell r="C6310"/>
          <cell r="D6310">
            <v>271</v>
          </cell>
          <cell r="E6310">
            <v>9.4</v>
          </cell>
        </row>
        <row r="6311">
          <cell r="C6311"/>
          <cell r="D6311">
            <v>272</v>
          </cell>
          <cell r="E6311">
            <v>15.8</v>
          </cell>
        </row>
        <row r="6312">
          <cell r="C6312"/>
          <cell r="D6312">
            <v>983</v>
          </cell>
          <cell r="E6312">
            <v>1850</v>
          </cell>
        </row>
        <row r="6313">
          <cell r="C6313"/>
          <cell r="D6313">
            <v>272</v>
          </cell>
          <cell r="E6313">
            <v>220.4</v>
          </cell>
        </row>
        <row r="6314">
          <cell r="C6314"/>
          <cell r="D6314">
            <v>271</v>
          </cell>
          <cell r="E6314">
            <v>0</v>
          </cell>
        </row>
        <row r="6315">
          <cell r="C6315"/>
          <cell r="D6315">
            <v>271</v>
          </cell>
          <cell r="E6315">
            <v>0</v>
          </cell>
        </row>
        <row r="6316">
          <cell r="C6316"/>
          <cell r="D6316">
            <v>272</v>
          </cell>
          <cell r="E6316">
            <v>886.2</v>
          </cell>
        </row>
        <row r="6317">
          <cell r="C6317"/>
          <cell r="D6317">
            <v>272</v>
          </cell>
          <cell r="E6317">
            <v>1325</v>
          </cell>
        </row>
        <row r="6318">
          <cell r="C6318"/>
          <cell r="D6318">
            <v>272</v>
          </cell>
          <cell r="E6318">
            <v>1337.4</v>
          </cell>
        </row>
        <row r="6319">
          <cell r="C6319"/>
          <cell r="D6319">
            <v>251</v>
          </cell>
          <cell r="E6319">
            <v>0</v>
          </cell>
        </row>
        <row r="6320">
          <cell r="C6320"/>
          <cell r="D6320">
            <v>250</v>
          </cell>
          <cell r="E6320">
            <v>0</v>
          </cell>
        </row>
        <row r="6321">
          <cell r="C6321"/>
          <cell r="D6321">
            <v>250</v>
          </cell>
          <cell r="E6321">
            <v>0</v>
          </cell>
        </row>
        <row r="6322">
          <cell r="C6322"/>
          <cell r="D6322">
            <v>637</v>
          </cell>
          <cell r="E6322">
            <v>12.6</v>
          </cell>
        </row>
        <row r="6323">
          <cell r="C6323"/>
          <cell r="D6323">
            <v>637</v>
          </cell>
          <cell r="E6323">
            <v>8.1999999999999993</v>
          </cell>
        </row>
        <row r="6324">
          <cell r="C6324"/>
          <cell r="D6324">
            <v>252</v>
          </cell>
          <cell r="E6324">
            <v>10.4</v>
          </cell>
        </row>
        <row r="6325">
          <cell r="C6325"/>
          <cell r="D6325">
            <v>251</v>
          </cell>
          <cell r="E6325">
            <v>20.8</v>
          </cell>
        </row>
        <row r="6326">
          <cell r="C6326"/>
          <cell r="D6326">
            <v>637</v>
          </cell>
          <cell r="E6326">
            <v>8.25</v>
          </cell>
        </row>
        <row r="6327">
          <cell r="C6327"/>
          <cell r="D6327">
            <v>272</v>
          </cell>
          <cell r="E6327">
            <v>781</v>
          </cell>
        </row>
        <row r="6328">
          <cell r="C6328"/>
          <cell r="D6328">
            <v>278</v>
          </cell>
          <cell r="E6328">
            <v>1363.2</v>
          </cell>
        </row>
        <row r="6329">
          <cell r="C6329"/>
          <cell r="D6329">
            <v>278</v>
          </cell>
          <cell r="E6329">
            <v>990.2</v>
          </cell>
        </row>
        <row r="6330">
          <cell r="C6330"/>
          <cell r="D6330">
            <v>278</v>
          </cell>
          <cell r="E6330">
            <v>1402.8</v>
          </cell>
        </row>
        <row r="6331">
          <cell r="C6331"/>
          <cell r="D6331">
            <v>278</v>
          </cell>
          <cell r="E6331">
            <v>1402.6</v>
          </cell>
        </row>
        <row r="6332">
          <cell r="C6332"/>
          <cell r="D6332">
            <v>272</v>
          </cell>
          <cell r="E6332">
            <v>993</v>
          </cell>
        </row>
        <row r="6333">
          <cell r="C6333"/>
          <cell r="D6333">
            <v>278</v>
          </cell>
          <cell r="E6333">
            <v>1362.8</v>
          </cell>
        </row>
        <row r="6334">
          <cell r="C6334"/>
          <cell r="D6334">
            <v>271</v>
          </cell>
          <cell r="E6334">
            <v>66.599999999999994</v>
          </cell>
        </row>
        <row r="6335">
          <cell r="C6335"/>
          <cell r="D6335">
            <v>637</v>
          </cell>
          <cell r="E6335">
            <v>33</v>
          </cell>
        </row>
        <row r="6336">
          <cell r="C6336"/>
          <cell r="D6336">
            <v>272</v>
          </cell>
          <cell r="E6336">
            <v>86</v>
          </cell>
        </row>
        <row r="6337">
          <cell r="C6337"/>
          <cell r="D6337">
            <v>272</v>
          </cell>
          <cell r="E6337">
            <v>1319.2</v>
          </cell>
        </row>
        <row r="6338">
          <cell r="C6338"/>
          <cell r="D6338">
            <v>272</v>
          </cell>
          <cell r="E6338">
            <v>1413.4</v>
          </cell>
        </row>
        <row r="6339">
          <cell r="C6339"/>
          <cell r="D6339">
            <v>272</v>
          </cell>
          <cell r="E6339">
            <v>1505.6</v>
          </cell>
        </row>
        <row r="6340">
          <cell r="C6340"/>
          <cell r="D6340">
            <v>278</v>
          </cell>
          <cell r="E6340">
            <v>7854</v>
          </cell>
        </row>
        <row r="6341">
          <cell r="C6341"/>
          <cell r="D6341">
            <v>278</v>
          </cell>
          <cell r="E6341">
            <v>3585.4</v>
          </cell>
        </row>
        <row r="6342">
          <cell r="C6342"/>
          <cell r="D6342">
            <v>278</v>
          </cell>
          <cell r="E6342">
            <v>3900</v>
          </cell>
        </row>
        <row r="6343">
          <cell r="C6343"/>
          <cell r="D6343">
            <v>278</v>
          </cell>
          <cell r="E6343">
            <v>1741.2</v>
          </cell>
        </row>
        <row r="6344">
          <cell r="C6344"/>
          <cell r="D6344">
            <v>278</v>
          </cell>
          <cell r="E6344">
            <v>1695.8</v>
          </cell>
        </row>
        <row r="6345">
          <cell r="C6345"/>
          <cell r="D6345">
            <v>278</v>
          </cell>
          <cell r="E6345">
            <v>1718</v>
          </cell>
        </row>
        <row r="6346">
          <cell r="C6346"/>
          <cell r="D6346">
            <v>278</v>
          </cell>
          <cell r="E6346">
            <v>1695.8</v>
          </cell>
        </row>
        <row r="6347">
          <cell r="C6347"/>
          <cell r="D6347">
            <v>278</v>
          </cell>
          <cell r="E6347">
            <v>3585.4</v>
          </cell>
        </row>
        <row r="6348">
          <cell r="C6348"/>
          <cell r="D6348">
            <v>278</v>
          </cell>
          <cell r="E6348">
            <v>3585.4</v>
          </cell>
        </row>
        <row r="6349">
          <cell r="C6349"/>
          <cell r="D6349">
            <v>278</v>
          </cell>
          <cell r="E6349">
            <v>3585.4</v>
          </cell>
        </row>
        <row r="6350">
          <cell r="C6350"/>
          <cell r="D6350">
            <v>278</v>
          </cell>
          <cell r="E6350">
            <v>1718</v>
          </cell>
        </row>
        <row r="6351">
          <cell r="C6351"/>
          <cell r="D6351">
            <v>278</v>
          </cell>
          <cell r="E6351">
            <v>1718</v>
          </cell>
        </row>
        <row r="6352">
          <cell r="C6352"/>
          <cell r="D6352">
            <v>278</v>
          </cell>
          <cell r="E6352">
            <v>1937.6</v>
          </cell>
        </row>
        <row r="6353">
          <cell r="C6353"/>
          <cell r="D6353">
            <v>278</v>
          </cell>
          <cell r="E6353">
            <v>1937.6</v>
          </cell>
        </row>
        <row r="6354">
          <cell r="C6354"/>
          <cell r="D6354">
            <v>278</v>
          </cell>
          <cell r="E6354">
            <v>3585.4</v>
          </cell>
        </row>
        <row r="6355">
          <cell r="C6355"/>
          <cell r="D6355">
            <v>278</v>
          </cell>
          <cell r="E6355">
            <v>7854</v>
          </cell>
        </row>
        <row r="6356">
          <cell r="C6356"/>
          <cell r="D6356">
            <v>278</v>
          </cell>
          <cell r="E6356">
            <v>1695.8</v>
          </cell>
        </row>
        <row r="6357">
          <cell r="C6357"/>
          <cell r="D6357">
            <v>278</v>
          </cell>
          <cell r="E6357">
            <v>3585.4</v>
          </cell>
        </row>
        <row r="6358">
          <cell r="C6358"/>
          <cell r="D6358">
            <v>278</v>
          </cell>
          <cell r="E6358">
            <v>3585.4</v>
          </cell>
        </row>
        <row r="6359">
          <cell r="C6359"/>
          <cell r="D6359">
            <v>278</v>
          </cell>
          <cell r="E6359">
            <v>3585.4</v>
          </cell>
        </row>
        <row r="6360">
          <cell r="C6360"/>
          <cell r="D6360">
            <v>278</v>
          </cell>
          <cell r="E6360">
            <v>3556.2</v>
          </cell>
        </row>
        <row r="6361">
          <cell r="C6361"/>
          <cell r="D6361">
            <v>278</v>
          </cell>
          <cell r="E6361">
            <v>1759.8</v>
          </cell>
        </row>
        <row r="6362">
          <cell r="C6362"/>
          <cell r="D6362">
            <v>278</v>
          </cell>
          <cell r="E6362">
            <v>1718</v>
          </cell>
        </row>
        <row r="6363">
          <cell r="C6363"/>
          <cell r="D6363">
            <v>278</v>
          </cell>
          <cell r="E6363">
            <v>1718</v>
          </cell>
        </row>
        <row r="6364">
          <cell r="C6364"/>
          <cell r="D6364">
            <v>278</v>
          </cell>
          <cell r="E6364">
            <v>1759.8</v>
          </cell>
        </row>
        <row r="6365">
          <cell r="C6365"/>
          <cell r="D6365">
            <v>278</v>
          </cell>
          <cell r="E6365">
            <v>1759.8</v>
          </cell>
        </row>
        <row r="6366">
          <cell r="C6366"/>
          <cell r="D6366">
            <v>278</v>
          </cell>
          <cell r="E6366">
            <v>2708.2</v>
          </cell>
        </row>
        <row r="6367">
          <cell r="C6367"/>
          <cell r="D6367">
            <v>278</v>
          </cell>
          <cell r="E6367">
            <v>1718</v>
          </cell>
        </row>
        <row r="6368">
          <cell r="C6368"/>
          <cell r="D6368">
            <v>278</v>
          </cell>
          <cell r="E6368">
            <v>3900</v>
          </cell>
        </row>
        <row r="6369">
          <cell r="C6369"/>
          <cell r="D6369">
            <v>278</v>
          </cell>
          <cell r="E6369">
            <v>2396.1999999999998</v>
          </cell>
        </row>
        <row r="6370">
          <cell r="C6370"/>
          <cell r="D6370">
            <v>251</v>
          </cell>
          <cell r="E6370">
            <v>0</v>
          </cell>
        </row>
        <row r="6371">
          <cell r="C6371"/>
          <cell r="D6371">
            <v>272</v>
          </cell>
          <cell r="E6371">
            <v>6.6</v>
          </cell>
        </row>
        <row r="6372">
          <cell r="C6372"/>
          <cell r="D6372">
            <v>251</v>
          </cell>
          <cell r="E6372">
            <v>8.25</v>
          </cell>
        </row>
        <row r="6373">
          <cell r="C6373"/>
          <cell r="D6373">
            <v>983</v>
          </cell>
          <cell r="E6373">
            <v>150</v>
          </cell>
        </row>
        <row r="6374">
          <cell r="C6374"/>
          <cell r="D6374">
            <v>272</v>
          </cell>
          <cell r="E6374">
            <v>1.63</v>
          </cell>
        </row>
        <row r="6375">
          <cell r="C6375"/>
          <cell r="D6375">
            <v>272</v>
          </cell>
          <cell r="E6375">
            <v>1.64</v>
          </cell>
        </row>
        <row r="6376">
          <cell r="C6376"/>
          <cell r="D6376">
            <v>272</v>
          </cell>
          <cell r="E6376">
            <v>3.33</v>
          </cell>
        </row>
        <row r="6377">
          <cell r="C6377"/>
          <cell r="D6377">
            <v>272</v>
          </cell>
          <cell r="E6377">
            <v>14.71</v>
          </cell>
        </row>
        <row r="6378">
          <cell r="C6378"/>
          <cell r="D6378">
            <v>272</v>
          </cell>
          <cell r="E6378">
            <v>4.0199999999999996</v>
          </cell>
        </row>
        <row r="6379">
          <cell r="C6379"/>
          <cell r="D6379">
            <v>637</v>
          </cell>
          <cell r="E6379">
            <v>8.25</v>
          </cell>
        </row>
        <row r="6380">
          <cell r="C6380"/>
          <cell r="D6380">
            <v>271</v>
          </cell>
          <cell r="E6380">
            <v>3.8</v>
          </cell>
        </row>
        <row r="6381">
          <cell r="C6381"/>
          <cell r="D6381">
            <v>278</v>
          </cell>
          <cell r="E6381">
            <v>297.60000000000002</v>
          </cell>
        </row>
        <row r="6382">
          <cell r="C6382"/>
          <cell r="D6382">
            <v>278</v>
          </cell>
          <cell r="E6382">
            <v>297.60000000000002</v>
          </cell>
        </row>
        <row r="6383">
          <cell r="C6383"/>
          <cell r="D6383">
            <v>278</v>
          </cell>
          <cell r="E6383">
            <v>311.2</v>
          </cell>
        </row>
        <row r="6384">
          <cell r="C6384"/>
          <cell r="D6384">
            <v>278</v>
          </cell>
          <cell r="E6384">
            <v>327.60000000000002</v>
          </cell>
        </row>
        <row r="6385">
          <cell r="C6385"/>
          <cell r="D6385">
            <v>278</v>
          </cell>
          <cell r="E6385">
            <v>0</v>
          </cell>
        </row>
        <row r="6386">
          <cell r="C6386"/>
          <cell r="D6386">
            <v>278</v>
          </cell>
          <cell r="E6386">
            <v>2966.4</v>
          </cell>
        </row>
        <row r="6387">
          <cell r="C6387"/>
          <cell r="D6387">
            <v>278</v>
          </cell>
          <cell r="E6387">
            <v>1206.4000000000001</v>
          </cell>
        </row>
        <row r="6388">
          <cell r="C6388"/>
          <cell r="D6388">
            <v>278</v>
          </cell>
          <cell r="E6388">
            <v>0</v>
          </cell>
        </row>
        <row r="6389">
          <cell r="C6389"/>
          <cell r="D6389">
            <v>278</v>
          </cell>
          <cell r="E6389">
            <v>1942.2</v>
          </cell>
        </row>
        <row r="6390">
          <cell r="C6390"/>
          <cell r="D6390">
            <v>278</v>
          </cell>
          <cell r="E6390">
            <v>1750.4</v>
          </cell>
        </row>
        <row r="6391">
          <cell r="C6391"/>
          <cell r="D6391">
            <v>278</v>
          </cell>
          <cell r="E6391">
            <v>1185.5999999999999</v>
          </cell>
        </row>
        <row r="6392">
          <cell r="C6392"/>
          <cell r="D6392">
            <v>278</v>
          </cell>
          <cell r="E6392">
            <v>1227.2</v>
          </cell>
        </row>
        <row r="6393">
          <cell r="C6393"/>
          <cell r="D6393">
            <v>278</v>
          </cell>
          <cell r="E6393">
            <v>836.2</v>
          </cell>
        </row>
        <row r="6394">
          <cell r="C6394"/>
          <cell r="D6394">
            <v>278</v>
          </cell>
          <cell r="E6394">
            <v>861.2</v>
          </cell>
        </row>
        <row r="6395">
          <cell r="C6395"/>
          <cell r="D6395">
            <v>278</v>
          </cell>
          <cell r="E6395">
            <v>406.8</v>
          </cell>
        </row>
        <row r="6396">
          <cell r="C6396"/>
          <cell r="D6396">
            <v>278</v>
          </cell>
          <cell r="E6396">
            <v>2496</v>
          </cell>
        </row>
        <row r="6397">
          <cell r="C6397"/>
          <cell r="D6397">
            <v>278</v>
          </cell>
          <cell r="E6397">
            <v>1329.2</v>
          </cell>
        </row>
        <row r="6398">
          <cell r="C6398"/>
          <cell r="D6398">
            <v>278</v>
          </cell>
          <cell r="E6398">
            <v>2067</v>
          </cell>
        </row>
        <row r="6399">
          <cell r="C6399"/>
          <cell r="D6399">
            <v>278</v>
          </cell>
          <cell r="E6399">
            <v>1463.4</v>
          </cell>
        </row>
        <row r="6400">
          <cell r="C6400"/>
          <cell r="D6400">
            <v>278</v>
          </cell>
          <cell r="E6400">
            <v>3496</v>
          </cell>
        </row>
        <row r="6401">
          <cell r="C6401"/>
          <cell r="D6401">
            <v>278</v>
          </cell>
          <cell r="E6401">
            <v>535.20000000000005</v>
          </cell>
        </row>
        <row r="6402">
          <cell r="C6402"/>
          <cell r="D6402">
            <v>278</v>
          </cell>
          <cell r="E6402">
            <v>0</v>
          </cell>
        </row>
        <row r="6403">
          <cell r="C6403"/>
          <cell r="D6403">
            <v>278</v>
          </cell>
          <cell r="E6403">
            <v>1470.6</v>
          </cell>
        </row>
        <row r="6404">
          <cell r="C6404"/>
          <cell r="D6404">
            <v>278</v>
          </cell>
          <cell r="E6404">
            <v>1260.5999999999999</v>
          </cell>
        </row>
        <row r="6405">
          <cell r="C6405"/>
          <cell r="D6405">
            <v>278</v>
          </cell>
          <cell r="E6405">
            <v>2191.8000000000002</v>
          </cell>
        </row>
        <row r="6406">
          <cell r="C6406"/>
          <cell r="D6406">
            <v>278</v>
          </cell>
          <cell r="E6406">
            <v>3305.6</v>
          </cell>
        </row>
        <row r="6407">
          <cell r="C6407"/>
          <cell r="D6407">
            <v>278</v>
          </cell>
          <cell r="E6407">
            <v>1597.4</v>
          </cell>
        </row>
        <row r="6408">
          <cell r="C6408"/>
          <cell r="D6408">
            <v>278</v>
          </cell>
          <cell r="E6408">
            <v>961</v>
          </cell>
        </row>
        <row r="6409">
          <cell r="C6409"/>
          <cell r="D6409">
            <v>278</v>
          </cell>
          <cell r="E6409">
            <v>952.6</v>
          </cell>
        </row>
        <row r="6410">
          <cell r="C6410"/>
          <cell r="D6410">
            <v>278</v>
          </cell>
          <cell r="E6410">
            <v>877.8</v>
          </cell>
        </row>
        <row r="6411">
          <cell r="C6411"/>
          <cell r="D6411">
            <v>278</v>
          </cell>
          <cell r="E6411">
            <v>1289.5999999999999</v>
          </cell>
        </row>
        <row r="6412">
          <cell r="C6412"/>
          <cell r="D6412">
            <v>278</v>
          </cell>
          <cell r="E6412">
            <v>2329.1999999999998</v>
          </cell>
        </row>
        <row r="6413">
          <cell r="C6413"/>
          <cell r="D6413">
            <v>278</v>
          </cell>
          <cell r="E6413">
            <v>2020.2</v>
          </cell>
        </row>
        <row r="6414">
          <cell r="C6414"/>
          <cell r="D6414">
            <v>278</v>
          </cell>
          <cell r="E6414">
            <v>1942.2</v>
          </cell>
        </row>
        <row r="6415">
          <cell r="C6415"/>
          <cell r="D6415">
            <v>278</v>
          </cell>
          <cell r="E6415">
            <v>2035.8</v>
          </cell>
        </row>
        <row r="6416">
          <cell r="C6416"/>
          <cell r="D6416">
            <v>278</v>
          </cell>
          <cell r="E6416">
            <v>0</v>
          </cell>
        </row>
        <row r="6417">
          <cell r="C6417"/>
          <cell r="D6417">
            <v>278</v>
          </cell>
          <cell r="E6417">
            <v>2015.6</v>
          </cell>
        </row>
        <row r="6418">
          <cell r="C6418"/>
          <cell r="D6418">
            <v>278</v>
          </cell>
          <cell r="E6418">
            <v>2015.6</v>
          </cell>
        </row>
        <row r="6419">
          <cell r="C6419"/>
          <cell r="D6419">
            <v>278</v>
          </cell>
          <cell r="E6419">
            <v>1942.2</v>
          </cell>
        </row>
        <row r="6420">
          <cell r="C6420"/>
          <cell r="D6420">
            <v>278</v>
          </cell>
          <cell r="E6420">
            <v>1942.2</v>
          </cell>
        </row>
        <row r="6421">
          <cell r="C6421"/>
          <cell r="D6421">
            <v>278</v>
          </cell>
          <cell r="E6421">
            <v>1023.4</v>
          </cell>
        </row>
        <row r="6422">
          <cell r="C6422"/>
          <cell r="D6422">
            <v>278</v>
          </cell>
          <cell r="E6422">
            <v>851.8</v>
          </cell>
        </row>
        <row r="6423">
          <cell r="C6423"/>
          <cell r="D6423">
            <v>278</v>
          </cell>
          <cell r="E6423">
            <v>0</v>
          </cell>
        </row>
        <row r="6424">
          <cell r="C6424"/>
          <cell r="D6424">
            <v>278</v>
          </cell>
          <cell r="E6424">
            <v>1156.5999999999999</v>
          </cell>
        </row>
        <row r="6425">
          <cell r="C6425"/>
          <cell r="D6425">
            <v>278</v>
          </cell>
          <cell r="E6425">
            <v>1252.2</v>
          </cell>
        </row>
        <row r="6426">
          <cell r="C6426"/>
          <cell r="D6426">
            <v>278</v>
          </cell>
          <cell r="E6426">
            <v>1568.4</v>
          </cell>
        </row>
        <row r="6427">
          <cell r="C6427"/>
          <cell r="D6427">
            <v>278</v>
          </cell>
          <cell r="E6427">
            <v>1435.2</v>
          </cell>
        </row>
        <row r="6428">
          <cell r="C6428"/>
          <cell r="D6428">
            <v>278</v>
          </cell>
          <cell r="E6428">
            <v>1404</v>
          </cell>
        </row>
        <row r="6429">
          <cell r="C6429"/>
          <cell r="D6429">
            <v>278</v>
          </cell>
          <cell r="E6429">
            <v>0</v>
          </cell>
        </row>
        <row r="6430">
          <cell r="C6430"/>
          <cell r="D6430">
            <v>278</v>
          </cell>
          <cell r="E6430">
            <v>1734.8</v>
          </cell>
        </row>
        <row r="6431">
          <cell r="C6431"/>
          <cell r="D6431">
            <v>278</v>
          </cell>
          <cell r="E6431">
            <v>1534.4</v>
          </cell>
        </row>
        <row r="6432">
          <cell r="C6432"/>
          <cell r="D6432">
            <v>278</v>
          </cell>
          <cell r="E6432">
            <v>1514.2</v>
          </cell>
        </row>
        <row r="6433">
          <cell r="C6433"/>
          <cell r="D6433">
            <v>278</v>
          </cell>
          <cell r="E6433">
            <v>1734.6</v>
          </cell>
        </row>
        <row r="6434">
          <cell r="C6434"/>
          <cell r="D6434">
            <v>278</v>
          </cell>
          <cell r="E6434">
            <v>1534.4</v>
          </cell>
        </row>
        <row r="6435">
          <cell r="C6435"/>
          <cell r="D6435">
            <v>278</v>
          </cell>
          <cell r="E6435">
            <v>1655.2</v>
          </cell>
        </row>
        <row r="6436">
          <cell r="C6436"/>
          <cell r="D6436">
            <v>278</v>
          </cell>
          <cell r="E6436">
            <v>1720</v>
          </cell>
        </row>
        <row r="6437">
          <cell r="C6437"/>
          <cell r="D6437">
            <v>278</v>
          </cell>
          <cell r="E6437">
            <v>1723.8</v>
          </cell>
        </row>
        <row r="6438">
          <cell r="C6438"/>
          <cell r="D6438">
            <v>278</v>
          </cell>
          <cell r="E6438">
            <v>1441.4</v>
          </cell>
        </row>
        <row r="6439">
          <cell r="C6439"/>
          <cell r="D6439">
            <v>278</v>
          </cell>
          <cell r="E6439">
            <v>1741</v>
          </cell>
        </row>
        <row r="6440">
          <cell r="C6440"/>
          <cell r="D6440">
            <v>278</v>
          </cell>
          <cell r="E6440">
            <v>1631.8</v>
          </cell>
        </row>
        <row r="6441">
          <cell r="C6441"/>
          <cell r="D6441">
            <v>278</v>
          </cell>
          <cell r="E6441">
            <v>1850.2</v>
          </cell>
        </row>
        <row r="6442">
          <cell r="C6442"/>
          <cell r="D6442">
            <v>278</v>
          </cell>
          <cell r="E6442">
            <v>1258.4000000000001</v>
          </cell>
        </row>
        <row r="6443">
          <cell r="C6443"/>
          <cell r="D6443">
            <v>278</v>
          </cell>
          <cell r="E6443">
            <v>1508</v>
          </cell>
        </row>
        <row r="6444">
          <cell r="C6444"/>
          <cell r="D6444">
            <v>278</v>
          </cell>
          <cell r="E6444">
            <v>1068</v>
          </cell>
        </row>
        <row r="6445">
          <cell r="C6445"/>
          <cell r="D6445">
            <v>278</v>
          </cell>
          <cell r="E6445">
            <v>1783.2</v>
          </cell>
        </row>
        <row r="6446">
          <cell r="C6446"/>
          <cell r="D6446">
            <v>278</v>
          </cell>
          <cell r="E6446">
            <v>2496</v>
          </cell>
        </row>
        <row r="6447">
          <cell r="C6447"/>
          <cell r="D6447">
            <v>278</v>
          </cell>
          <cell r="E6447">
            <v>1186.2</v>
          </cell>
        </row>
        <row r="6448">
          <cell r="C6448"/>
          <cell r="D6448">
            <v>278</v>
          </cell>
          <cell r="E6448">
            <v>1715.4</v>
          </cell>
        </row>
        <row r="6449">
          <cell r="C6449"/>
          <cell r="D6449">
            <v>278</v>
          </cell>
          <cell r="E6449">
            <v>902.8</v>
          </cell>
        </row>
        <row r="6450">
          <cell r="C6450"/>
          <cell r="D6450">
            <v>278</v>
          </cell>
          <cell r="E6450">
            <v>0</v>
          </cell>
        </row>
        <row r="6451">
          <cell r="C6451"/>
          <cell r="D6451">
            <v>278</v>
          </cell>
          <cell r="E6451">
            <v>0</v>
          </cell>
        </row>
        <row r="6452">
          <cell r="C6452"/>
          <cell r="D6452">
            <v>278</v>
          </cell>
          <cell r="E6452">
            <v>477.4</v>
          </cell>
        </row>
        <row r="6453">
          <cell r="C6453"/>
          <cell r="D6453">
            <v>278</v>
          </cell>
          <cell r="E6453">
            <v>547.6</v>
          </cell>
        </row>
        <row r="6454">
          <cell r="C6454"/>
          <cell r="D6454">
            <v>278</v>
          </cell>
          <cell r="E6454">
            <v>0</v>
          </cell>
        </row>
        <row r="6455">
          <cell r="C6455"/>
          <cell r="D6455">
            <v>272</v>
          </cell>
          <cell r="E6455">
            <v>1774.6</v>
          </cell>
        </row>
        <row r="6456">
          <cell r="C6456"/>
          <cell r="D6456">
            <v>983</v>
          </cell>
          <cell r="E6456">
            <v>150</v>
          </cell>
        </row>
        <row r="6457">
          <cell r="C6457"/>
          <cell r="D6457">
            <v>637</v>
          </cell>
          <cell r="E6457">
            <v>11.7</v>
          </cell>
        </row>
        <row r="6458">
          <cell r="C6458"/>
          <cell r="D6458">
            <v>637</v>
          </cell>
          <cell r="E6458">
            <v>8.25</v>
          </cell>
        </row>
        <row r="6459">
          <cell r="C6459"/>
          <cell r="D6459">
            <v>637</v>
          </cell>
          <cell r="E6459">
            <v>8.25</v>
          </cell>
        </row>
        <row r="6460">
          <cell r="C6460"/>
          <cell r="D6460">
            <v>278</v>
          </cell>
          <cell r="E6460">
            <v>1410.2</v>
          </cell>
        </row>
        <row r="6461">
          <cell r="C6461"/>
          <cell r="D6461">
            <v>278</v>
          </cell>
          <cell r="E6461">
            <v>1393.6</v>
          </cell>
        </row>
        <row r="6462">
          <cell r="C6462"/>
          <cell r="D6462">
            <v>278</v>
          </cell>
          <cell r="E6462">
            <v>1385.4</v>
          </cell>
        </row>
        <row r="6463">
          <cell r="C6463"/>
          <cell r="D6463">
            <v>278</v>
          </cell>
          <cell r="E6463">
            <v>1414.4</v>
          </cell>
        </row>
        <row r="6464">
          <cell r="C6464"/>
          <cell r="D6464">
            <v>360</v>
          </cell>
          <cell r="E6464">
            <v>1758</v>
          </cell>
        </row>
        <row r="6465">
          <cell r="C6465"/>
          <cell r="D6465">
            <v>272</v>
          </cell>
          <cell r="E6465">
            <v>550</v>
          </cell>
        </row>
        <row r="6466">
          <cell r="C6466"/>
          <cell r="D6466">
            <v>272</v>
          </cell>
          <cell r="E6466">
            <v>0</v>
          </cell>
        </row>
        <row r="6467">
          <cell r="C6467"/>
          <cell r="D6467">
            <v>252</v>
          </cell>
          <cell r="E6467">
            <v>0</v>
          </cell>
        </row>
        <row r="6468">
          <cell r="C6468"/>
          <cell r="D6468">
            <v>272</v>
          </cell>
          <cell r="E6468">
            <v>65.8</v>
          </cell>
        </row>
        <row r="6469">
          <cell r="C6469"/>
          <cell r="D6469">
            <v>272</v>
          </cell>
          <cell r="E6469">
            <v>464.2</v>
          </cell>
        </row>
        <row r="6470">
          <cell r="C6470"/>
          <cell r="D6470">
            <v>271</v>
          </cell>
          <cell r="E6470">
            <v>83</v>
          </cell>
        </row>
        <row r="6471">
          <cell r="C6471"/>
          <cell r="D6471">
            <v>252</v>
          </cell>
          <cell r="E6471">
            <v>21.2</v>
          </cell>
        </row>
        <row r="6472">
          <cell r="C6472"/>
          <cell r="D6472">
            <v>272</v>
          </cell>
          <cell r="E6472">
            <v>0</v>
          </cell>
        </row>
        <row r="6473">
          <cell r="C6473"/>
          <cell r="D6473">
            <v>272</v>
          </cell>
          <cell r="E6473">
            <v>360.4</v>
          </cell>
        </row>
        <row r="6474">
          <cell r="C6474"/>
          <cell r="D6474">
            <v>278</v>
          </cell>
          <cell r="E6474">
            <v>5110.6000000000004</v>
          </cell>
        </row>
        <row r="6475">
          <cell r="C6475"/>
          <cell r="D6475">
            <v>272</v>
          </cell>
          <cell r="E6475">
            <v>29.2</v>
          </cell>
        </row>
        <row r="6476">
          <cell r="C6476"/>
          <cell r="D6476">
            <v>272</v>
          </cell>
          <cell r="E6476">
            <v>129.4</v>
          </cell>
        </row>
        <row r="6477">
          <cell r="C6477"/>
          <cell r="D6477">
            <v>278</v>
          </cell>
          <cell r="E6477">
            <v>1921</v>
          </cell>
        </row>
        <row r="6478">
          <cell r="C6478"/>
          <cell r="D6478">
            <v>278</v>
          </cell>
          <cell r="E6478">
            <v>1921</v>
          </cell>
        </row>
        <row r="6479">
          <cell r="C6479"/>
          <cell r="D6479">
            <v>278</v>
          </cell>
          <cell r="E6479">
            <v>1921</v>
          </cell>
        </row>
        <row r="6480">
          <cell r="C6480"/>
          <cell r="D6480">
            <v>300</v>
          </cell>
          <cell r="E6480">
            <v>0</v>
          </cell>
        </row>
        <row r="6481">
          <cell r="C6481"/>
          <cell r="D6481">
            <v>278</v>
          </cell>
          <cell r="E6481">
            <v>2047.4</v>
          </cell>
        </row>
        <row r="6482">
          <cell r="C6482"/>
          <cell r="D6482">
            <v>258</v>
          </cell>
          <cell r="E6482">
            <v>13.05</v>
          </cell>
        </row>
        <row r="6483">
          <cell r="C6483"/>
          <cell r="D6483">
            <v>258</v>
          </cell>
          <cell r="E6483">
            <v>14.4</v>
          </cell>
        </row>
        <row r="6484">
          <cell r="C6484"/>
          <cell r="D6484">
            <v>251</v>
          </cell>
          <cell r="E6484">
            <v>25.6</v>
          </cell>
        </row>
        <row r="6485">
          <cell r="C6485"/>
          <cell r="D6485">
            <v>272</v>
          </cell>
          <cell r="E6485">
            <v>468</v>
          </cell>
        </row>
        <row r="6486">
          <cell r="C6486"/>
          <cell r="D6486">
            <v>272</v>
          </cell>
          <cell r="E6486">
            <v>0</v>
          </cell>
        </row>
        <row r="6487">
          <cell r="C6487"/>
          <cell r="D6487">
            <v>271</v>
          </cell>
          <cell r="E6487">
            <v>0</v>
          </cell>
        </row>
        <row r="6488">
          <cell r="C6488"/>
          <cell r="D6488">
            <v>272</v>
          </cell>
          <cell r="E6488">
            <v>967.6</v>
          </cell>
        </row>
        <row r="6489">
          <cell r="C6489"/>
          <cell r="D6489">
            <v>272</v>
          </cell>
          <cell r="E6489">
            <v>678.6</v>
          </cell>
        </row>
        <row r="6490">
          <cell r="C6490"/>
          <cell r="D6490">
            <v>272</v>
          </cell>
          <cell r="E6490">
            <v>1656.2</v>
          </cell>
        </row>
        <row r="6491">
          <cell r="C6491"/>
          <cell r="D6491">
            <v>272</v>
          </cell>
          <cell r="E6491">
            <v>79.599999999999994</v>
          </cell>
        </row>
        <row r="6492">
          <cell r="C6492"/>
          <cell r="D6492">
            <v>272</v>
          </cell>
          <cell r="E6492">
            <v>750.2</v>
          </cell>
        </row>
        <row r="6493">
          <cell r="C6493"/>
          <cell r="D6493">
            <v>272</v>
          </cell>
          <cell r="E6493">
            <v>775</v>
          </cell>
        </row>
        <row r="6494">
          <cell r="C6494"/>
          <cell r="D6494">
            <v>272</v>
          </cell>
          <cell r="E6494">
            <v>737.2</v>
          </cell>
        </row>
        <row r="6495">
          <cell r="C6495"/>
          <cell r="D6495">
            <v>278</v>
          </cell>
          <cell r="E6495">
            <v>1306.8</v>
          </cell>
        </row>
        <row r="6496">
          <cell r="C6496"/>
          <cell r="D6496">
            <v>272</v>
          </cell>
          <cell r="E6496">
            <v>1310.4000000000001</v>
          </cell>
        </row>
        <row r="6497">
          <cell r="C6497"/>
          <cell r="D6497">
            <v>637</v>
          </cell>
          <cell r="E6497">
            <v>10.050000000000001</v>
          </cell>
        </row>
        <row r="6498">
          <cell r="C6498"/>
          <cell r="D6498">
            <v>637</v>
          </cell>
          <cell r="E6498">
            <v>8.25</v>
          </cell>
        </row>
        <row r="6499">
          <cell r="C6499"/>
          <cell r="D6499">
            <v>637</v>
          </cell>
          <cell r="E6499">
            <v>8.25</v>
          </cell>
        </row>
        <row r="6500">
          <cell r="C6500"/>
          <cell r="D6500">
            <v>637</v>
          </cell>
          <cell r="E6500">
            <v>8.25</v>
          </cell>
        </row>
        <row r="6501">
          <cell r="C6501"/>
          <cell r="D6501">
            <v>637</v>
          </cell>
          <cell r="E6501">
            <v>8.25</v>
          </cell>
        </row>
        <row r="6502">
          <cell r="C6502"/>
          <cell r="D6502">
            <v>637</v>
          </cell>
          <cell r="E6502">
            <v>8.25</v>
          </cell>
        </row>
        <row r="6503">
          <cell r="C6503"/>
          <cell r="D6503">
            <v>271</v>
          </cell>
          <cell r="E6503">
            <v>12.4</v>
          </cell>
        </row>
        <row r="6504">
          <cell r="C6504"/>
          <cell r="D6504">
            <v>637</v>
          </cell>
          <cell r="E6504">
            <v>8.25</v>
          </cell>
        </row>
        <row r="6505">
          <cell r="C6505"/>
          <cell r="D6505">
            <v>637</v>
          </cell>
          <cell r="E6505">
            <v>8.1999999999999993</v>
          </cell>
        </row>
        <row r="6506">
          <cell r="C6506"/>
          <cell r="D6506">
            <v>637</v>
          </cell>
          <cell r="E6506">
            <v>8.25</v>
          </cell>
        </row>
        <row r="6507">
          <cell r="C6507"/>
          <cell r="D6507">
            <v>940</v>
          </cell>
          <cell r="E6507">
            <v>0</v>
          </cell>
        </row>
        <row r="6508">
          <cell r="C6508"/>
          <cell r="D6508">
            <v>272</v>
          </cell>
          <cell r="E6508">
            <v>1506</v>
          </cell>
        </row>
        <row r="6509">
          <cell r="C6509"/>
          <cell r="D6509">
            <v>272</v>
          </cell>
          <cell r="E6509">
            <v>0</v>
          </cell>
        </row>
        <row r="6510">
          <cell r="C6510"/>
          <cell r="D6510">
            <v>252</v>
          </cell>
          <cell r="E6510">
            <v>316.14999999999998</v>
          </cell>
        </row>
        <row r="6511">
          <cell r="C6511"/>
          <cell r="D6511">
            <v>637</v>
          </cell>
          <cell r="E6511">
            <v>16.600000000000001</v>
          </cell>
        </row>
        <row r="6512">
          <cell r="C6512"/>
          <cell r="D6512">
            <v>637</v>
          </cell>
          <cell r="E6512">
            <v>18.45</v>
          </cell>
        </row>
        <row r="6513">
          <cell r="C6513"/>
          <cell r="D6513">
            <v>271</v>
          </cell>
          <cell r="E6513">
            <v>63.4</v>
          </cell>
        </row>
        <row r="6514">
          <cell r="C6514"/>
          <cell r="D6514">
            <v>637</v>
          </cell>
          <cell r="E6514">
            <v>8.25</v>
          </cell>
        </row>
        <row r="6515">
          <cell r="C6515"/>
          <cell r="D6515">
            <v>301</v>
          </cell>
          <cell r="E6515">
            <v>891.2</v>
          </cell>
        </row>
        <row r="6516">
          <cell r="C6516"/>
          <cell r="D6516">
            <v>272</v>
          </cell>
          <cell r="E6516">
            <v>42.8</v>
          </cell>
        </row>
        <row r="6517">
          <cell r="C6517"/>
          <cell r="D6517">
            <v>272</v>
          </cell>
          <cell r="E6517">
            <v>33.4</v>
          </cell>
        </row>
        <row r="6518">
          <cell r="C6518"/>
          <cell r="D6518">
            <v>272</v>
          </cell>
          <cell r="E6518">
            <v>18.600000000000001</v>
          </cell>
        </row>
        <row r="6519">
          <cell r="C6519"/>
          <cell r="D6519">
            <v>637</v>
          </cell>
          <cell r="E6519">
            <v>8.1999999999999993</v>
          </cell>
        </row>
        <row r="6520">
          <cell r="C6520"/>
          <cell r="D6520">
            <v>637</v>
          </cell>
          <cell r="E6520">
            <v>8.25</v>
          </cell>
        </row>
        <row r="6521">
          <cell r="C6521"/>
          <cell r="D6521">
            <v>637</v>
          </cell>
          <cell r="E6521">
            <v>8.1999999999999993</v>
          </cell>
        </row>
        <row r="6522">
          <cell r="C6522"/>
          <cell r="D6522">
            <v>360</v>
          </cell>
          <cell r="E6522">
            <v>2163.1999999999998</v>
          </cell>
        </row>
        <row r="6523">
          <cell r="C6523"/>
          <cell r="D6523">
            <v>360</v>
          </cell>
          <cell r="E6523">
            <v>2487.6</v>
          </cell>
        </row>
        <row r="6524">
          <cell r="C6524"/>
          <cell r="D6524">
            <v>360</v>
          </cell>
          <cell r="E6524">
            <v>1622.4</v>
          </cell>
        </row>
        <row r="6525">
          <cell r="C6525"/>
          <cell r="D6525">
            <v>360</v>
          </cell>
          <cell r="E6525">
            <v>2812.2</v>
          </cell>
        </row>
        <row r="6526">
          <cell r="C6526"/>
          <cell r="D6526">
            <v>272</v>
          </cell>
          <cell r="E6526">
            <v>200.2</v>
          </cell>
        </row>
        <row r="6527">
          <cell r="C6527"/>
          <cell r="D6527">
            <v>272</v>
          </cell>
          <cell r="E6527">
            <v>360.4</v>
          </cell>
        </row>
        <row r="6528">
          <cell r="C6528"/>
          <cell r="D6528">
            <v>272</v>
          </cell>
          <cell r="E6528">
            <v>38</v>
          </cell>
        </row>
        <row r="6529">
          <cell r="C6529"/>
          <cell r="D6529">
            <v>252</v>
          </cell>
          <cell r="E6529">
            <v>1554.8</v>
          </cell>
        </row>
        <row r="6530">
          <cell r="C6530"/>
          <cell r="D6530">
            <v>272</v>
          </cell>
          <cell r="E6530">
            <v>150</v>
          </cell>
        </row>
        <row r="6531">
          <cell r="C6531"/>
          <cell r="D6531">
            <v>272</v>
          </cell>
          <cell r="E6531">
            <v>0</v>
          </cell>
        </row>
        <row r="6532">
          <cell r="C6532"/>
          <cell r="D6532">
            <v>251</v>
          </cell>
          <cell r="E6532">
            <v>24.2</v>
          </cell>
        </row>
        <row r="6533">
          <cell r="C6533"/>
          <cell r="D6533">
            <v>272</v>
          </cell>
          <cell r="E6533">
            <v>2.12</v>
          </cell>
        </row>
        <row r="6534">
          <cell r="C6534"/>
          <cell r="D6534">
            <v>637</v>
          </cell>
          <cell r="E6534">
            <v>8.25</v>
          </cell>
        </row>
        <row r="6535">
          <cell r="C6535"/>
          <cell r="D6535">
            <v>637</v>
          </cell>
          <cell r="E6535">
            <v>8.25</v>
          </cell>
        </row>
        <row r="6536">
          <cell r="C6536"/>
          <cell r="D6536">
            <v>637</v>
          </cell>
          <cell r="E6536">
            <v>8.1999999999999993</v>
          </cell>
        </row>
        <row r="6537">
          <cell r="C6537"/>
          <cell r="D6537">
            <v>637</v>
          </cell>
          <cell r="E6537">
            <v>8.25</v>
          </cell>
        </row>
        <row r="6538">
          <cell r="C6538"/>
          <cell r="D6538">
            <v>272</v>
          </cell>
          <cell r="E6538">
            <v>143</v>
          </cell>
        </row>
        <row r="6539">
          <cell r="C6539"/>
          <cell r="D6539">
            <v>637</v>
          </cell>
          <cell r="E6539">
            <v>8.1999999999999993</v>
          </cell>
        </row>
        <row r="6540">
          <cell r="C6540"/>
          <cell r="D6540">
            <v>637</v>
          </cell>
          <cell r="E6540">
            <v>46</v>
          </cell>
        </row>
        <row r="6541">
          <cell r="C6541"/>
          <cell r="D6541">
            <v>637</v>
          </cell>
          <cell r="E6541">
            <v>9.0500000000000007</v>
          </cell>
        </row>
        <row r="6542">
          <cell r="C6542"/>
          <cell r="D6542">
            <v>278</v>
          </cell>
          <cell r="E6542">
            <v>4851.8</v>
          </cell>
        </row>
        <row r="6543">
          <cell r="C6543"/>
          <cell r="D6543">
            <v>278</v>
          </cell>
          <cell r="E6543">
            <v>4851.8</v>
          </cell>
        </row>
        <row r="6544">
          <cell r="C6544"/>
          <cell r="D6544">
            <v>278</v>
          </cell>
          <cell r="E6544">
            <v>4851.8</v>
          </cell>
        </row>
        <row r="6545">
          <cell r="C6545"/>
          <cell r="D6545">
            <v>278</v>
          </cell>
          <cell r="E6545">
            <v>4851.8</v>
          </cell>
        </row>
        <row r="6546">
          <cell r="C6546"/>
          <cell r="D6546">
            <v>278</v>
          </cell>
          <cell r="E6546">
            <v>4851.8</v>
          </cell>
        </row>
        <row r="6547">
          <cell r="C6547"/>
          <cell r="D6547">
            <v>278</v>
          </cell>
          <cell r="E6547">
            <v>4851.8</v>
          </cell>
        </row>
        <row r="6548">
          <cell r="C6548"/>
          <cell r="D6548">
            <v>278</v>
          </cell>
          <cell r="E6548">
            <v>4851.8</v>
          </cell>
        </row>
        <row r="6549">
          <cell r="C6549"/>
          <cell r="D6549">
            <v>278</v>
          </cell>
          <cell r="E6549">
            <v>0</v>
          </cell>
        </row>
        <row r="6550">
          <cell r="C6550"/>
          <cell r="D6550">
            <v>252</v>
          </cell>
          <cell r="E6550">
            <v>26.2</v>
          </cell>
        </row>
        <row r="6551">
          <cell r="C6551"/>
          <cell r="D6551">
            <v>272</v>
          </cell>
          <cell r="E6551">
            <v>24</v>
          </cell>
        </row>
        <row r="6552">
          <cell r="C6552"/>
          <cell r="D6552">
            <v>272</v>
          </cell>
          <cell r="E6552">
            <v>113</v>
          </cell>
        </row>
        <row r="6553">
          <cell r="C6553"/>
          <cell r="D6553">
            <v>251</v>
          </cell>
          <cell r="E6553">
            <v>8.25</v>
          </cell>
        </row>
        <row r="6554">
          <cell r="C6554"/>
          <cell r="D6554">
            <v>271</v>
          </cell>
          <cell r="E6554">
            <v>0</v>
          </cell>
        </row>
        <row r="6555">
          <cell r="C6555"/>
          <cell r="D6555">
            <v>271</v>
          </cell>
          <cell r="E6555">
            <v>0</v>
          </cell>
        </row>
        <row r="6556">
          <cell r="C6556"/>
          <cell r="D6556">
            <v>271</v>
          </cell>
          <cell r="E6556">
            <v>0</v>
          </cell>
        </row>
        <row r="6557">
          <cell r="C6557"/>
          <cell r="D6557">
            <v>271</v>
          </cell>
          <cell r="E6557">
            <v>8.1999999999999993</v>
          </cell>
        </row>
        <row r="6558">
          <cell r="C6558"/>
          <cell r="D6558">
            <v>637</v>
          </cell>
          <cell r="E6558">
            <v>8.25</v>
          </cell>
        </row>
        <row r="6559">
          <cell r="C6559"/>
          <cell r="D6559">
            <v>278</v>
          </cell>
          <cell r="E6559">
            <v>10991.8</v>
          </cell>
        </row>
        <row r="6560">
          <cell r="C6560"/>
          <cell r="D6560">
            <v>278</v>
          </cell>
          <cell r="E6560">
            <v>9343</v>
          </cell>
        </row>
        <row r="6561">
          <cell r="C6561"/>
          <cell r="D6561">
            <v>278</v>
          </cell>
          <cell r="E6561">
            <v>1409.04</v>
          </cell>
        </row>
        <row r="6562">
          <cell r="C6562"/>
          <cell r="D6562">
            <v>278</v>
          </cell>
          <cell r="E6562">
            <v>1371.96</v>
          </cell>
        </row>
        <row r="6563">
          <cell r="C6563"/>
          <cell r="D6563">
            <v>278</v>
          </cell>
          <cell r="E6563">
            <v>1371.96</v>
          </cell>
        </row>
        <row r="6564">
          <cell r="C6564"/>
          <cell r="D6564">
            <v>278</v>
          </cell>
          <cell r="E6564">
            <v>1371.96</v>
          </cell>
        </row>
        <row r="6565">
          <cell r="C6565"/>
          <cell r="D6565">
            <v>637</v>
          </cell>
          <cell r="E6565">
            <v>8.25</v>
          </cell>
        </row>
        <row r="6566">
          <cell r="C6566"/>
          <cell r="D6566">
            <v>637</v>
          </cell>
          <cell r="E6566">
            <v>10.65</v>
          </cell>
        </row>
        <row r="6567">
          <cell r="C6567"/>
          <cell r="D6567">
            <v>278</v>
          </cell>
          <cell r="E6567">
            <v>1771</v>
          </cell>
        </row>
        <row r="6568">
          <cell r="C6568"/>
          <cell r="D6568">
            <v>278</v>
          </cell>
          <cell r="E6568">
            <v>209.3</v>
          </cell>
        </row>
        <row r="6569">
          <cell r="C6569"/>
          <cell r="D6569">
            <v>278</v>
          </cell>
          <cell r="E6569">
            <v>460</v>
          </cell>
        </row>
        <row r="6570">
          <cell r="C6570"/>
          <cell r="D6570">
            <v>278</v>
          </cell>
          <cell r="E6570">
            <v>805</v>
          </cell>
        </row>
        <row r="6571">
          <cell r="C6571"/>
          <cell r="D6571">
            <v>278</v>
          </cell>
          <cell r="E6571">
            <v>3105</v>
          </cell>
        </row>
        <row r="6572">
          <cell r="C6572"/>
          <cell r="D6572">
            <v>278</v>
          </cell>
          <cell r="E6572">
            <v>2743</v>
          </cell>
        </row>
        <row r="6573">
          <cell r="C6573"/>
          <cell r="D6573">
            <v>278</v>
          </cell>
          <cell r="E6573">
            <v>2473</v>
          </cell>
        </row>
        <row r="6574">
          <cell r="C6574"/>
          <cell r="D6574">
            <v>278</v>
          </cell>
          <cell r="E6574">
            <v>2473</v>
          </cell>
        </row>
        <row r="6575">
          <cell r="C6575"/>
          <cell r="D6575">
            <v>278</v>
          </cell>
          <cell r="E6575">
            <v>2472.5</v>
          </cell>
        </row>
        <row r="6576">
          <cell r="C6576"/>
          <cell r="D6576">
            <v>278</v>
          </cell>
          <cell r="E6576">
            <v>2473</v>
          </cell>
        </row>
        <row r="6577">
          <cell r="C6577"/>
          <cell r="D6577">
            <v>278</v>
          </cell>
          <cell r="E6577">
            <v>3393</v>
          </cell>
        </row>
        <row r="6578">
          <cell r="C6578"/>
          <cell r="D6578">
            <v>278</v>
          </cell>
          <cell r="E6578">
            <v>3393</v>
          </cell>
        </row>
        <row r="6579">
          <cell r="C6579"/>
          <cell r="D6579">
            <v>278</v>
          </cell>
          <cell r="E6579">
            <v>3393</v>
          </cell>
        </row>
        <row r="6580">
          <cell r="C6580"/>
          <cell r="D6580">
            <v>278</v>
          </cell>
          <cell r="E6580">
            <v>3393</v>
          </cell>
        </row>
        <row r="6581">
          <cell r="C6581"/>
          <cell r="D6581">
            <v>278</v>
          </cell>
          <cell r="E6581">
            <v>3737.5</v>
          </cell>
        </row>
        <row r="6582">
          <cell r="C6582"/>
          <cell r="D6582">
            <v>278</v>
          </cell>
          <cell r="E6582">
            <v>3737.5</v>
          </cell>
        </row>
        <row r="6583">
          <cell r="C6583"/>
          <cell r="D6583">
            <v>278</v>
          </cell>
          <cell r="E6583">
            <v>3393</v>
          </cell>
        </row>
        <row r="6584">
          <cell r="C6584"/>
          <cell r="D6584">
            <v>278</v>
          </cell>
          <cell r="E6584">
            <v>3393</v>
          </cell>
        </row>
        <row r="6585">
          <cell r="C6585"/>
          <cell r="D6585">
            <v>278</v>
          </cell>
          <cell r="E6585">
            <v>3393</v>
          </cell>
        </row>
        <row r="6586">
          <cell r="C6586"/>
          <cell r="D6586">
            <v>278</v>
          </cell>
          <cell r="E6586">
            <v>3393</v>
          </cell>
        </row>
        <row r="6587">
          <cell r="C6587"/>
          <cell r="D6587">
            <v>278</v>
          </cell>
          <cell r="E6587">
            <v>3393</v>
          </cell>
        </row>
        <row r="6588">
          <cell r="C6588"/>
          <cell r="D6588">
            <v>278</v>
          </cell>
          <cell r="E6588">
            <v>3737.5</v>
          </cell>
        </row>
        <row r="6589">
          <cell r="C6589"/>
          <cell r="D6589">
            <v>278</v>
          </cell>
          <cell r="E6589">
            <v>3737.5</v>
          </cell>
        </row>
        <row r="6590">
          <cell r="C6590"/>
          <cell r="D6590">
            <v>278</v>
          </cell>
          <cell r="E6590">
            <v>3393</v>
          </cell>
        </row>
        <row r="6591">
          <cell r="C6591"/>
          <cell r="D6591">
            <v>278</v>
          </cell>
          <cell r="E6591">
            <v>3737.5</v>
          </cell>
        </row>
        <row r="6592">
          <cell r="C6592"/>
          <cell r="D6592">
            <v>278</v>
          </cell>
          <cell r="E6592">
            <v>1322.5</v>
          </cell>
        </row>
        <row r="6593">
          <cell r="C6593"/>
          <cell r="D6593">
            <v>278</v>
          </cell>
          <cell r="E6593">
            <v>1323</v>
          </cell>
        </row>
        <row r="6594">
          <cell r="C6594"/>
          <cell r="D6594">
            <v>278</v>
          </cell>
          <cell r="E6594">
            <v>1323</v>
          </cell>
        </row>
        <row r="6595">
          <cell r="C6595"/>
          <cell r="D6595">
            <v>278</v>
          </cell>
          <cell r="E6595">
            <v>1323</v>
          </cell>
        </row>
        <row r="6596">
          <cell r="C6596"/>
          <cell r="D6596">
            <v>278</v>
          </cell>
          <cell r="E6596">
            <v>1323</v>
          </cell>
        </row>
        <row r="6597">
          <cell r="C6597"/>
          <cell r="D6597">
            <v>278</v>
          </cell>
          <cell r="E6597">
            <v>1323</v>
          </cell>
        </row>
        <row r="6598">
          <cell r="C6598"/>
          <cell r="D6598">
            <v>278</v>
          </cell>
          <cell r="E6598">
            <v>1323</v>
          </cell>
        </row>
        <row r="6599">
          <cell r="C6599"/>
          <cell r="D6599">
            <v>278</v>
          </cell>
          <cell r="E6599">
            <v>1323</v>
          </cell>
        </row>
        <row r="6600">
          <cell r="C6600"/>
          <cell r="D6600">
            <v>278</v>
          </cell>
          <cell r="E6600">
            <v>1323</v>
          </cell>
        </row>
        <row r="6601">
          <cell r="C6601"/>
          <cell r="D6601">
            <v>278</v>
          </cell>
          <cell r="E6601">
            <v>1323</v>
          </cell>
        </row>
        <row r="6602">
          <cell r="C6602"/>
          <cell r="D6602">
            <v>278</v>
          </cell>
          <cell r="E6602">
            <v>1322.5</v>
          </cell>
        </row>
        <row r="6603">
          <cell r="C6603"/>
          <cell r="D6603">
            <v>278</v>
          </cell>
          <cell r="E6603">
            <v>1323</v>
          </cell>
        </row>
        <row r="6604">
          <cell r="C6604"/>
          <cell r="D6604">
            <v>278</v>
          </cell>
          <cell r="E6604">
            <v>1323</v>
          </cell>
        </row>
        <row r="6605">
          <cell r="C6605"/>
          <cell r="D6605">
            <v>278</v>
          </cell>
          <cell r="E6605">
            <v>1322.5</v>
          </cell>
        </row>
        <row r="6606">
          <cell r="C6606"/>
          <cell r="D6606">
            <v>278</v>
          </cell>
          <cell r="E6606">
            <v>1322.5</v>
          </cell>
        </row>
        <row r="6607">
          <cell r="C6607"/>
          <cell r="D6607">
            <v>278</v>
          </cell>
          <cell r="E6607">
            <v>1323</v>
          </cell>
        </row>
        <row r="6608">
          <cell r="C6608"/>
          <cell r="D6608">
            <v>278</v>
          </cell>
          <cell r="E6608">
            <v>1322.5</v>
          </cell>
        </row>
        <row r="6609">
          <cell r="C6609"/>
          <cell r="D6609">
            <v>278</v>
          </cell>
          <cell r="E6609">
            <v>1323</v>
          </cell>
        </row>
        <row r="6610">
          <cell r="C6610"/>
          <cell r="D6610">
            <v>278</v>
          </cell>
          <cell r="E6610">
            <v>1323</v>
          </cell>
        </row>
        <row r="6611">
          <cell r="C6611"/>
          <cell r="D6611">
            <v>278</v>
          </cell>
          <cell r="E6611">
            <v>1150</v>
          </cell>
        </row>
        <row r="6612">
          <cell r="C6612"/>
          <cell r="D6612">
            <v>278</v>
          </cell>
          <cell r="E6612">
            <v>1438</v>
          </cell>
        </row>
        <row r="6613">
          <cell r="C6613"/>
          <cell r="D6613">
            <v>278</v>
          </cell>
          <cell r="E6613">
            <v>1093</v>
          </cell>
        </row>
        <row r="6614">
          <cell r="C6614"/>
          <cell r="D6614">
            <v>278</v>
          </cell>
          <cell r="E6614">
            <v>1092.5</v>
          </cell>
        </row>
        <row r="6615">
          <cell r="C6615"/>
          <cell r="D6615">
            <v>278</v>
          </cell>
          <cell r="E6615">
            <v>1093</v>
          </cell>
        </row>
        <row r="6616">
          <cell r="C6616"/>
          <cell r="D6616">
            <v>278</v>
          </cell>
          <cell r="E6616">
            <v>1093</v>
          </cell>
        </row>
        <row r="6617">
          <cell r="C6617"/>
          <cell r="D6617">
            <v>278</v>
          </cell>
          <cell r="E6617">
            <v>1092.5</v>
          </cell>
        </row>
        <row r="6618">
          <cell r="C6618"/>
          <cell r="D6618">
            <v>278</v>
          </cell>
          <cell r="E6618">
            <v>1092.5</v>
          </cell>
        </row>
        <row r="6619">
          <cell r="C6619"/>
          <cell r="D6619">
            <v>278</v>
          </cell>
          <cell r="E6619">
            <v>1093</v>
          </cell>
        </row>
        <row r="6620">
          <cell r="C6620"/>
          <cell r="D6620">
            <v>278</v>
          </cell>
          <cell r="E6620">
            <v>1093</v>
          </cell>
        </row>
        <row r="6621">
          <cell r="C6621"/>
          <cell r="D6621">
            <v>278</v>
          </cell>
          <cell r="E6621">
            <v>1092.5</v>
          </cell>
        </row>
        <row r="6622">
          <cell r="C6622"/>
          <cell r="D6622">
            <v>278</v>
          </cell>
          <cell r="E6622">
            <v>1092.5</v>
          </cell>
        </row>
        <row r="6623">
          <cell r="C6623"/>
          <cell r="D6623">
            <v>278</v>
          </cell>
          <cell r="E6623">
            <v>1092.5</v>
          </cell>
        </row>
        <row r="6624">
          <cell r="C6624"/>
          <cell r="D6624">
            <v>278</v>
          </cell>
          <cell r="E6624">
            <v>1380</v>
          </cell>
        </row>
        <row r="6625">
          <cell r="C6625"/>
          <cell r="D6625">
            <v>272</v>
          </cell>
          <cell r="E6625">
            <v>986</v>
          </cell>
        </row>
        <row r="6626">
          <cell r="C6626"/>
          <cell r="D6626">
            <v>278</v>
          </cell>
          <cell r="E6626">
            <v>3536.4</v>
          </cell>
        </row>
        <row r="6627">
          <cell r="C6627"/>
          <cell r="D6627">
            <v>251</v>
          </cell>
          <cell r="E6627">
            <v>23.9</v>
          </cell>
        </row>
        <row r="6628">
          <cell r="C6628"/>
          <cell r="D6628">
            <v>637</v>
          </cell>
          <cell r="E6628">
            <v>433.2</v>
          </cell>
        </row>
        <row r="6629">
          <cell r="C6629"/>
          <cell r="D6629">
            <v>272</v>
          </cell>
          <cell r="E6629">
            <v>207.8</v>
          </cell>
        </row>
        <row r="6630">
          <cell r="C6630"/>
          <cell r="D6630">
            <v>272</v>
          </cell>
          <cell r="E6630">
            <v>477.8</v>
          </cell>
        </row>
        <row r="6631">
          <cell r="C6631"/>
          <cell r="D6631">
            <v>272</v>
          </cell>
          <cell r="E6631">
            <v>505.4</v>
          </cell>
        </row>
        <row r="6632">
          <cell r="C6632"/>
          <cell r="D6632">
            <v>278</v>
          </cell>
          <cell r="E6632">
            <v>1497.6</v>
          </cell>
        </row>
        <row r="6633">
          <cell r="C6633"/>
          <cell r="D6633">
            <v>272</v>
          </cell>
          <cell r="E6633">
            <v>0</v>
          </cell>
        </row>
        <row r="6634">
          <cell r="C6634"/>
          <cell r="D6634">
            <v>272</v>
          </cell>
          <cell r="E6634">
            <v>1040</v>
          </cell>
        </row>
        <row r="6635">
          <cell r="C6635"/>
          <cell r="D6635">
            <v>272</v>
          </cell>
          <cell r="E6635">
            <v>819</v>
          </cell>
        </row>
        <row r="6636">
          <cell r="C6636"/>
          <cell r="D6636">
            <v>637</v>
          </cell>
          <cell r="E6636">
            <v>8.25</v>
          </cell>
        </row>
        <row r="6637">
          <cell r="C6637"/>
          <cell r="D6637">
            <v>637</v>
          </cell>
          <cell r="E6637">
            <v>8.25</v>
          </cell>
        </row>
        <row r="6638">
          <cell r="C6638"/>
          <cell r="D6638">
            <v>278</v>
          </cell>
          <cell r="E6638">
            <v>693.55</v>
          </cell>
        </row>
        <row r="6639">
          <cell r="C6639"/>
          <cell r="D6639">
            <v>272</v>
          </cell>
          <cell r="E6639">
            <v>662.51</v>
          </cell>
        </row>
        <row r="6640">
          <cell r="C6640"/>
          <cell r="D6640">
            <v>272</v>
          </cell>
          <cell r="E6640">
            <v>952.6</v>
          </cell>
        </row>
        <row r="6641">
          <cell r="C6641"/>
          <cell r="D6641">
            <v>272</v>
          </cell>
          <cell r="E6641">
            <v>952.6</v>
          </cell>
        </row>
        <row r="6642">
          <cell r="C6642"/>
          <cell r="D6642">
            <v>272</v>
          </cell>
          <cell r="E6642">
            <v>952.6</v>
          </cell>
        </row>
        <row r="6643">
          <cell r="C6643"/>
          <cell r="D6643">
            <v>272</v>
          </cell>
          <cell r="E6643">
            <v>952.6</v>
          </cell>
        </row>
        <row r="6644">
          <cell r="C6644"/>
          <cell r="D6644">
            <v>272</v>
          </cell>
          <cell r="E6644">
            <v>217.4</v>
          </cell>
        </row>
        <row r="6645">
          <cell r="C6645"/>
          <cell r="D6645">
            <v>637</v>
          </cell>
          <cell r="E6645">
            <v>8.25</v>
          </cell>
        </row>
        <row r="6646">
          <cell r="C6646"/>
          <cell r="D6646">
            <v>272</v>
          </cell>
          <cell r="E6646">
            <v>952.6</v>
          </cell>
        </row>
        <row r="6647">
          <cell r="C6647"/>
          <cell r="D6647">
            <v>272</v>
          </cell>
          <cell r="E6647">
            <v>932.8</v>
          </cell>
        </row>
        <row r="6648">
          <cell r="C6648"/>
          <cell r="D6648">
            <v>110</v>
          </cell>
          <cell r="E6648">
            <v>185</v>
          </cell>
        </row>
        <row r="6649">
          <cell r="C6649"/>
          <cell r="D6649">
            <v>110</v>
          </cell>
          <cell r="E6649">
            <v>225</v>
          </cell>
        </row>
        <row r="6650">
          <cell r="C6650"/>
          <cell r="D6650">
            <v>110</v>
          </cell>
          <cell r="E6650">
            <v>165</v>
          </cell>
        </row>
        <row r="6651">
          <cell r="C6651"/>
          <cell r="D6651">
            <v>110</v>
          </cell>
          <cell r="E6651">
            <v>960</v>
          </cell>
        </row>
        <row r="6652">
          <cell r="C6652"/>
          <cell r="D6652">
            <v>110</v>
          </cell>
          <cell r="E6652">
            <v>185</v>
          </cell>
        </row>
        <row r="6653">
          <cell r="C6653"/>
          <cell r="D6653">
            <v>110</v>
          </cell>
          <cell r="E6653">
            <v>245</v>
          </cell>
        </row>
        <row r="6654">
          <cell r="C6654"/>
          <cell r="D6654">
            <v>110</v>
          </cell>
          <cell r="E6654">
            <v>314</v>
          </cell>
        </row>
        <row r="6655">
          <cell r="C6655"/>
          <cell r="D6655">
            <v>200</v>
          </cell>
          <cell r="E6655">
            <v>1562</v>
          </cell>
        </row>
        <row r="6656">
          <cell r="C6656"/>
          <cell r="D6656">
            <v>251</v>
          </cell>
          <cell r="E6656">
            <v>8.25</v>
          </cell>
        </row>
        <row r="6657">
          <cell r="C6657"/>
          <cell r="D6657">
            <v>272</v>
          </cell>
          <cell r="E6657">
            <v>114.4</v>
          </cell>
        </row>
        <row r="6658">
          <cell r="C6658"/>
          <cell r="D6658">
            <v>278</v>
          </cell>
          <cell r="E6658">
            <v>3756.6</v>
          </cell>
        </row>
        <row r="6659">
          <cell r="C6659"/>
          <cell r="D6659">
            <v>278</v>
          </cell>
          <cell r="E6659">
            <v>3756.6</v>
          </cell>
        </row>
        <row r="6660">
          <cell r="C6660"/>
          <cell r="D6660">
            <v>278</v>
          </cell>
          <cell r="E6660">
            <v>3756.6</v>
          </cell>
        </row>
        <row r="6661">
          <cell r="C6661"/>
          <cell r="D6661">
            <v>272</v>
          </cell>
          <cell r="E6661">
            <v>186</v>
          </cell>
        </row>
        <row r="6662">
          <cell r="C6662"/>
          <cell r="D6662">
            <v>278</v>
          </cell>
          <cell r="E6662">
            <v>3870.4</v>
          </cell>
        </row>
        <row r="6663">
          <cell r="C6663"/>
          <cell r="D6663">
            <v>278</v>
          </cell>
          <cell r="E6663">
            <v>3756.6</v>
          </cell>
        </row>
        <row r="6664">
          <cell r="C6664"/>
          <cell r="D6664">
            <v>278</v>
          </cell>
          <cell r="E6664">
            <v>3756.6</v>
          </cell>
        </row>
        <row r="6665">
          <cell r="C6665"/>
          <cell r="D6665">
            <v>983</v>
          </cell>
          <cell r="E6665">
            <v>800</v>
          </cell>
        </row>
        <row r="6666">
          <cell r="C6666"/>
          <cell r="D6666">
            <v>271</v>
          </cell>
          <cell r="E6666">
            <v>74.8</v>
          </cell>
        </row>
        <row r="6667">
          <cell r="C6667"/>
          <cell r="D6667">
            <v>320</v>
          </cell>
          <cell r="E6667">
            <v>0</v>
          </cell>
        </row>
        <row r="6668">
          <cell r="C6668"/>
          <cell r="D6668">
            <v>278</v>
          </cell>
          <cell r="E6668">
            <v>3432</v>
          </cell>
        </row>
        <row r="6669">
          <cell r="C6669"/>
          <cell r="D6669">
            <v>251</v>
          </cell>
          <cell r="E6669">
            <v>16.2</v>
          </cell>
        </row>
        <row r="6670">
          <cell r="C6670"/>
          <cell r="D6670">
            <v>272</v>
          </cell>
          <cell r="E6670">
            <v>65.2</v>
          </cell>
        </row>
        <row r="6671">
          <cell r="C6671"/>
          <cell r="D6671">
            <v>272</v>
          </cell>
          <cell r="E6671">
            <v>60.6</v>
          </cell>
        </row>
        <row r="6672">
          <cell r="C6672"/>
          <cell r="D6672">
            <v>271</v>
          </cell>
          <cell r="E6672">
            <v>0</v>
          </cell>
        </row>
        <row r="6673">
          <cell r="C6673"/>
          <cell r="D6673">
            <v>271</v>
          </cell>
          <cell r="E6673">
            <v>262.60000000000002</v>
          </cell>
        </row>
        <row r="6674">
          <cell r="C6674"/>
          <cell r="D6674">
            <v>271</v>
          </cell>
          <cell r="E6674">
            <v>0</v>
          </cell>
        </row>
        <row r="6675">
          <cell r="C6675"/>
          <cell r="D6675">
            <v>272</v>
          </cell>
          <cell r="E6675">
            <v>0</v>
          </cell>
        </row>
        <row r="6676">
          <cell r="C6676"/>
          <cell r="D6676">
            <v>271</v>
          </cell>
          <cell r="E6676">
            <v>0</v>
          </cell>
        </row>
        <row r="6677">
          <cell r="C6677"/>
          <cell r="D6677">
            <v>272</v>
          </cell>
          <cell r="E6677">
            <v>0</v>
          </cell>
        </row>
        <row r="6678">
          <cell r="C6678"/>
          <cell r="D6678">
            <v>272</v>
          </cell>
          <cell r="E6678">
            <v>75.099999999999994</v>
          </cell>
        </row>
        <row r="6679">
          <cell r="C6679"/>
          <cell r="D6679">
            <v>272</v>
          </cell>
          <cell r="E6679">
            <v>1119</v>
          </cell>
        </row>
        <row r="6680">
          <cell r="C6680"/>
          <cell r="D6680">
            <v>271</v>
          </cell>
          <cell r="E6680">
            <v>0</v>
          </cell>
        </row>
        <row r="6681">
          <cell r="C6681"/>
          <cell r="D6681">
            <v>272</v>
          </cell>
          <cell r="E6681">
            <v>240</v>
          </cell>
        </row>
        <row r="6682">
          <cell r="C6682"/>
          <cell r="D6682">
            <v>278</v>
          </cell>
          <cell r="E6682">
            <v>1160.5999999999999</v>
          </cell>
        </row>
        <row r="6683">
          <cell r="C6683"/>
          <cell r="D6683">
            <v>272</v>
          </cell>
          <cell r="E6683">
            <v>1160.5999999999999</v>
          </cell>
        </row>
        <row r="6684">
          <cell r="C6684"/>
          <cell r="D6684">
            <v>272</v>
          </cell>
          <cell r="E6684">
            <v>1160.5999999999999</v>
          </cell>
        </row>
        <row r="6685">
          <cell r="C6685"/>
          <cell r="D6685">
            <v>272</v>
          </cell>
          <cell r="E6685">
            <v>852.8</v>
          </cell>
        </row>
        <row r="6686">
          <cell r="C6686"/>
          <cell r="D6686">
            <v>272</v>
          </cell>
          <cell r="E6686">
            <v>1447.8</v>
          </cell>
        </row>
        <row r="6687">
          <cell r="C6687"/>
          <cell r="D6687">
            <v>272</v>
          </cell>
          <cell r="E6687">
            <v>786.2</v>
          </cell>
        </row>
        <row r="6688">
          <cell r="C6688"/>
          <cell r="D6688">
            <v>272</v>
          </cell>
          <cell r="E6688">
            <v>0</v>
          </cell>
        </row>
        <row r="6689">
          <cell r="C6689"/>
          <cell r="D6689">
            <v>278</v>
          </cell>
          <cell r="E6689">
            <v>944.4</v>
          </cell>
        </row>
        <row r="6690">
          <cell r="C6690"/>
          <cell r="D6690">
            <v>710</v>
          </cell>
          <cell r="E6690">
            <v>182.8</v>
          </cell>
        </row>
        <row r="6691">
          <cell r="C6691"/>
          <cell r="D6691">
            <v>710</v>
          </cell>
          <cell r="E6691">
            <v>712.2</v>
          </cell>
        </row>
        <row r="6692">
          <cell r="C6692"/>
          <cell r="D6692">
            <v>710</v>
          </cell>
          <cell r="E6692">
            <v>94.2</v>
          </cell>
        </row>
        <row r="6693">
          <cell r="C6693"/>
          <cell r="D6693">
            <v>710</v>
          </cell>
          <cell r="E6693">
            <v>356.6</v>
          </cell>
        </row>
        <row r="6694">
          <cell r="C6694"/>
          <cell r="D6694">
            <v>272</v>
          </cell>
          <cell r="E6694">
            <v>30</v>
          </cell>
        </row>
        <row r="6695">
          <cell r="C6695"/>
          <cell r="D6695">
            <v>272</v>
          </cell>
          <cell r="E6695">
            <v>697.4</v>
          </cell>
        </row>
        <row r="6696">
          <cell r="C6696"/>
          <cell r="D6696">
            <v>272</v>
          </cell>
          <cell r="E6696">
            <v>28.2</v>
          </cell>
        </row>
        <row r="6697">
          <cell r="C6697"/>
          <cell r="D6697">
            <v>272</v>
          </cell>
          <cell r="E6697">
            <v>28.8</v>
          </cell>
        </row>
        <row r="6698">
          <cell r="C6698"/>
          <cell r="D6698">
            <v>278</v>
          </cell>
          <cell r="E6698">
            <v>295</v>
          </cell>
        </row>
        <row r="6699">
          <cell r="C6699"/>
          <cell r="D6699">
            <v>637</v>
          </cell>
          <cell r="E6699">
            <v>8.25</v>
          </cell>
        </row>
        <row r="6700">
          <cell r="C6700"/>
          <cell r="D6700">
            <v>637</v>
          </cell>
          <cell r="E6700">
            <v>8.25</v>
          </cell>
        </row>
        <row r="6701">
          <cell r="C6701"/>
          <cell r="D6701">
            <v>637</v>
          </cell>
          <cell r="E6701">
            <v>8.1999999999999993</v>
          </cell>
        </row>
        <row r="6702">
          <cell r="C6702"/>
          <cell r="D6702">
            <v>637</v>
          </cell>
          <cell r="E6702">
            <v>9.5500000000000007</v>
          </cell>
        </row>
        <row r="6703">
          <cell r="C6703"/>
          <cell r="D6703">
            <v>637</v>
          </cell>
          <cell r="E6703">
            <v>8.25</v>
          </cell>
        </row>
        <row r="6704">
          <cell r="C6704"/>
          <cell r="D6704">
            <v>272</v>
          </cell>
          <cell r="E6704">
            <v>0</v>
          </cell>
        </row>
        <row r="6705">
          <cell r="C6705"/>
          <cell r="D6705">
            <v>272</v>
          </cell>
          <cell r="E6705">
            <v>769.2</v>
          </cell>
        </row>
        <row r="6706">
          <cell r="C6706"/>
          <cell r="D6706">
            <v>272</v>
          </cell>
          <cell r="E6706">
            <v>769.2</v>
          </cell>
        </row>
        <row r="6707">
          <cell r="C6707"/>
          <cell r="D6707">
            <v>272</v>
          </cell>
          <cell r="E6707">
            <v>138.66</v>
          </cell>
        </row>
        <row r="6708">
          <cell r="C6708"/>
          <cell r="D6708">
            <v>272</v>
          </cell>
          <cell r="E6708">
            <v>769.2</v>
          </cell>
        </row>
        <row r="6709">
          <cell r="C6709"/>
          <cell r="D6709">
            <v>272</v>
          </cell>
          <cell r="E6709">
            <v>518.6</v>
          </cell>
        </row>
        <row r="6710">
          <cell r="C6710"/>
          <cell r="D6710">
            <v>252</v>
          </cell>
          <cell r="E6710">
            <v>936</v>
          </cell>
        </row>
        <row r="6711">
          <cell r="C6711"/>
          <cell r="D6711">
            <v>271</v>
          </cell>
          <cell r="E6711">
            <v>21.6</v>
          </cell>
        </row>
        <row r="6712">
          <cell r="C6712"/>
          <cell r="D6712">
            <v>271</v>
          </cell>
          <cell r="E6712">
            <v>29.4</v>
          </cell>
        </row>
        <row r="6713">
          <cell r="C6713"/>
          <cell r="D6713">
            <v>271</v>
          </cell>
          <cell r="E6713">
            <v>20.6</v>
          </cell>
        </row>
        <row r="6714">
          <cell r="C6714"/>
          <cell r="D6714">
            <v>278</v>
          </cell>
          <cell r="E6714">
            <v>3900</v>
          </cell>
        </row>
        <row r="6715">
          <cell r="C6715"/>
          <cell r="D6715">
            <v>278</v>
          </cell>
          <cell r="E6715">
            <v>3900</v>
          </cell>
        </row>
        <row r="6716">
          <cell r="C6716"/>
          <cell r="D6716">
            <v>278</v>
          </cell>
          <cell r="E6716">
            <v>4050</v>
          </cell>
        </row>
        <row r="6717">
          <cell r="C6717"/>
          <cell r="D6717">
            <v>278</v>
          </cell>
          <cell r="E6717">
            <v>4050</v>
          </cell>
        </row>
        <row r="6718">
          <cell r="C6718"/>
          <cell r="D6718">
            <v>251</v>
          </cell>
          <cell r="E6718">
            <v>1600</v>
          </cell>
        </row>
        <row r="6719">
          <cell r="C6719"/>
          <cell r="D6719">
            <v>252</v>
          </cell>
          <cell r="E6719">
            <v>1200</v>
          </cell>
        </row>
        <row r="6720">
          <cell r="C6720"/>
          <cell r="D6720">
            <v>272</v>
          </cell>
          <cell r="E6720">
            <v>0</v>
          </cell>
        </row>
        <row r="6721">
          <cell r="C6721"/>
          <cell r="D6721">
            <v>637</v>
          </cell>
          <cell r="E6721">
            <v>8.25</v>
          </cell>
        </row>
        <row r="6722">
          <cell r="C6722"/>
          <cell r="D6722">
            <v>272</v>
          </cell>
          <cell r="E6722">
            <v>653</v>
          </cell>
        </row>
        <row r="6723">
          <cell r="C6723"/>
          <cell r="D6723">
            <v>272</v>
          </cell>
          <cell r="E6723">
            <v>0</v>
          </cell>
        </row>
        <row r="6724">
          <cell r="C6724"/>
          <cell r="D6724">
            <v>272</v>
          </cell>
          <cell r="E6724">
            <v>288.2</v>
          </cell>
        </row>
        <row r="6725">
          <cell r="C6725"/>
          <cell r="D6725">
            <v>272</v>
          </cell>
          <cell r="E6725">
            <v>0</v>
          </cell>
        </row>
        <row r="6726">
          <cell r="C6726"/>
          <cell r="D6726">
            <v>272</v>
          </cell>
          <cell r="E6726">
            <v>57</v>
          </cell>
        </row>
        <row r="6727">
          <cell r="C6727"/>
          <cell r="D6727">
            <v>272</v>
          </cell>
          <cell r="E6727">
            <v>902.6</v>
          </cell>
        </row>
        <row r="6728">
          <cell r="C6728"/>
          <cell r="D6728">
            <v>637</v>
          </cell>
          <cell r="E6728">
            <v>8.25</v>
          </cell>
        </row>
        <row r="6729">
          <cell r="C6729"/>
          <cell r="D6729">
            <v>278</v>
          </cell>
          <cell r="E6729">
            <v>2090.4</v>
          </cell>
        </row>
        <row r="6730">
          <cell r="C6730"/>
          <cell r="D6730">
            <v>278</v>
          </cell>
          <cell r="E6730">
            <v>1874.4</v>
          </cell>
        </row>
        <row r="6731">
          <cell r="C6731"/>
          <cell r="D6731">
            <v>983</v>
          </cell>
          <cell r="E6731">
            <v>600</v>
          </cell>
        </row>
        <row r="6732">
          <cell r="C6732"/>
          <cell r="D6732">
            <v>278</v>
          </cell>
          <cell r="E6732">
            <v>1709.8</v>
          </cell>
        </row>
        <row r="6733">
          <cell r="C6733"/>
          <cell r="D6733">
            <v>278</v>
          </cell>
          <cell r="E6733">
            <v>1709.8</v>
          </cell>
        </row>
        <row r="6734">
          <cell r="C6734"/>
          <cell r="D6734">
            <v>271</v>
          </cell>
          <cell r="E6734">
            <v>53.2</v>
          </cell>
        </row>
        <row r="6735">
          <cell r="C6735"/>
          <cell r="D6735">
            <v>271</v>
          </cell>
          <cell r="E6735">
            <v>0</v>
          </cell>
        </row>
        <row r="6736">
          <cell r="C6736"/>
          <cell r="D6736">
            <v>271</v>
          </cell>
          <cell r="E6736">
            <v>53.2</v>
          </cell>
        </row>
        <row r="6737">
          <cell r="C6737"/>
          <cell r="D6737">
            <v>983</v>
          </cell>
          <cell r="E6737">
            <v>550</v>
          </cell>
        </row>
        <row r="6738">
          <cell r="C6738"/>
          <cell r="D6738">
            <v>272</v>
          </cell>
          <cell r="E6738">
            <v>130</v>
          </cell>
        </row>
        <row r="6739">
          <cell r="C6739"/>
          <cell r="D6739">
            <v>272</v>
          </cell>
          <cell r="E6739">
            <v>181.28</v>
          </cell>
        </row>
        <row r="6740">
          <cell r="C6740"/>
          <cell r="D6740">
            <v>251</v>
          </cell>
          <cell r="E6740">
            <v>65</v>
          </cell>
        </row>
        <row r="6741">
          <cell r="C6741"/>
          <cell r="D6741">
            <v>272</v>
          </cell>
          <cell r="E6741">
            <v>127.6</v>
          </cell>
        </row>
        <row r="6742">
          <cell r="C6742"/>
          <cell r="D6742">
            <v>271</v>
          </cell>
          <cell r="E6742">
            <v>123</v>
          </cell>
        </row>
        <row r="6743">
          <cell r="C6743"/>
          <cell r="D6743">
            <v>271</v>
          </cell>
          <cell r="E6743">
            <v>45</v>
          </cell>
        </row>
        <row r="6744">
          <cell r="C6744"/>
          <cell r="D6744">
            <v>252</v>
          </cell>
          <cell r="E6744">
            <v>312</v>
          </cell>
        </row>
        <row r="6745">
          <cell r="C6745"/>
          <cell r="D6745">
            <v>271</v>
          </cell>
          <cell r="E6745">
            <v>0</v>
          </cell>
        </row>
        <row r="6746">
          <cell r="C6746"/>
          <cell r="D6746">
            <v>278</v>
          </cell>
          <cell r="E6746">
            <v>977.5</v>
          </cell>
        </row>
        <row r="6747">
          <cell r="C6747"/>
          <cell r="D6747">
            <v>637</v>
          </cell>
          <cell r="E6747">
            <v>9.75</v>
          </cell>
        </row>
        <row r="6748">
          <cell r="C6748"/>
          <cell r="D6748">
            <v>637</v>
          </cell>
          <cell r="E6748">
            <v>9.75</v>
          </cell>
        </row>
        <row r="6749">
          <cell r="C6749"/>
          <cell r="D6749">
            <v>637</v>
          </cell>
          <cell r="E6749">
            <v>9.75</v>
          </cell>
        </row>
        <row r="6750">
          <cell r="C6750"/>
          <cell r="D6750">
            <v>251</v>
          </cell>
          <cell r="E6750">
            <v>8.25</v>
          </cell>
        </row>
        <row r="6751">
          <cell r="C6751"/>
          <cell r="D6751">
            <v>637</v>
          </cell>
          <cell r="E6751">
            <v>8.25</v>
          </cell>
        </row>
        <row r="6752">
          <cell r="C6752"/>
          <cell r="D6752">
            <v>637</v>
          </cell>
          <cell r="E6752">
            <v>0</v>
          </cell>
        </row>
        <row r="6753">
          <cell r="C6753"/>
          <cell r="D6753">
            <v>637</v>
          </cell>
          <cell r="E6753">
            <v>8.25</v>
          </cell>
        </row>
        <row r="6754">
          <cell r="C6754"/>
          <cell r="D6754">
            <v>637</v>
          </cell>
          <cell r="E6754">
            <v>8.25</v>
          </cell>
        </row>
        <row r="6755">
          <cell r="C6755"/>
          <cell r="D6755">
            <v>637</v>
          </cell>
          <cell r="E6755">
            <v>8.25</v>
          </cell>
        </row>
        <row r="6756">
          <cell r="C6756"/>
          <cell r="D6756">
            <v>252</v>
          </cell>
          <cell r="E6756">
            <v>8.25</v>
          </cell>
        </row>
        <row r="6757">
          <cell r="C6757"/>
          <cell r="D6757">
            <v>250</v>
          </cell>
          <cell r="E6757">
            <v>3</v>
          </cell>
        </row>
        <row r="6758">
          <cell r="C6758"/>
          <cell r="D6758">
            <v>278</v>
          </cell>
          <cell r="E6758">
            <v>669.2</v>
          </cell>
        </row>
        <row r="6759">
          <cell r="C6759"/>
          <cell r="D6759">
            <v>278</v>
          </cell>
          <cell r="E6759">
            <v>656</v>
          </cell>
        </row>
        <row r="6760">
          <cell r="C6760"/>
          <cell r="D6760">
            <v>278</v>
          </cell>
          <cell r="E6760">
            <v>347.4</v>
          </cell>
        </row>
        <row r="6761">
          <cell r="C6761"/>
          <cell r="D6761">
            <v>272</v>
          </cell>
          <cell r="E6761">
            <v>492.6</v>
          </cell>
        </row>
        <row r="6762">
          <cell r="C6762"/>
          <cell r="D6762">
            <v>252</v>
          </cell>
          <cell r="E6762">
            <v>34.75</v>
          </cell>
        </row>
        <row r="6763">
          <cell r="C6763"/>
          <cell r="D6763">
            <v>271</v>
          </cell>
          <cell r="E6763">
            <v>5.95</v>
          </cell>
        </row>
        <row r="6764">
          <cell r="C6764"/>
          <cell r="D6764">
            <v>271</v>
          </cell>
          <cell r="E6764">
            <v>7.8</v>
          </cell>
        </row>
        <row r="6765">
          <cell r="C6765"/>
          <cell r="D6765">
            <v>278</v>
          </cell>
          <cell r="E6765">
            <v>4368</v>
          </cell>
        </row>
        <row r="6766">
          <cell r="C6766"/>
          <cell r="D6766">
            <v>272</v>
          </cell>
          <cell r="E6766">
            <v>491.4</v>
          </cell>
        </row>
        <row r="6767">
          <cell r="C6767"/>
          <cell r="D6767">
            <v>272</v>
          </cell>
          <cell r="E6767">
            <v>906.4</v>
          </cell>
        </row>
        <row r="6768">
          <cell r="C6768"/>
          <cell r="D6768">
            <v>272</v>
          </cell>
          <cell r="E6768">
            <v>1868.2</v>
          </cell>
        </row>
        <row r="6769">
          <cell r="C6769"/>
          <cell r="D6769">
            <v>272</v>
          </cell>
          <cell r="E6769">
            <v>124.4</v>
          </cell>
        </row>
        <row r="6770">
          <cell r="C6770"/>
          <cell r="D6770">
            <v>272</v>
          </cell>
          <cell r="E6770">
            <v>274.60000000000002</v>
          </cell>
        </row>
        <row r="6771">
          <cell r="C6771"/>
          <cell r="D6771">
            <v>251</v>
          </cell>
          <cell r="E6771">
            <v>8.5</v>
          </cell>
        </row>
        <row r="6772">
          <cell r="C6772"/>
          <cell r="D6772">
            <v>637</v>
          </cell>
          <cell r="E6772">
            <v>8.25</v>
          </cell>
        </row>
        <row r="6773">
          <cell r="C6773"/>
          <cell r="D6773">
            <v>272</v>
          </cell>
          <cell r="E6773">
            <v>42</v>
          </cell>
        </row>
        <row r="6774">
          <cell r="C6774"/>
          <cell r="D6774">
            <v>272</v>
          </cell>
          <cell r="E6774">
            <v>0</v>
          </cell>
        </row>
        <row r="6775">
          <cell r="C6775"/>
          <cell r="D6775">
            <v>251</v>
          </cell>
          <cell r="E6775">
            <v>9.8000000000000007</v>
          </cell>
        </row>
        <row r="6776">
          <cell r="C6776"/>
          <cell r="D6776">
            <v>251</v>
          </cell>
          <cell r="E6776">
            <v>9.8000000000000007</v>
          </cell>
        </row>
        <row r="6777">
          <cell r="C6777"/>
          <cell r="D6777">
            <v>272</v>
          </cell>
          <cell r="E6777">
            <v>131.6</v>
          </cell>
        </row>
        <row r="6778">
          <cell r="C6778"/>
          <cell r="D6778">
            <v>300</v>
          </cell>
          <cell r="E6778">
            <v>0</v>
          </cell>
        </row>
        <row r="6779">
          <cell r="C6779"/>
          <cell r="D6779">
            <v>637</v>
          </cell>
          <cell r="E6779">
            <v>8.1999999999999993</v>
          </cell>
        </row>
        <row r="6780">
          <cell r="C6780"/>
          <cell r="D6780">
            <v>637</v>
          </cell>
          <cell r="E6780">
            <v>230.55</v>
          </cell>
        </row>
        <row r="6781">
          <cell r="C6781"/>
          <cell r="D6781">
            <v>252</v>
          </cell>
          <cell r="E6781">
            <v>2.2000000000000002</v>
          </cell>
        </row>
        <row r="6782">
          <cell r="C6782"/>
          <cell r="D6782">
            <v>251</v>
          </cell>
          <cell r="E6782">
            <v>208</v>
          </cell>
        </row>
        <row r="6783">
          <cell r="C6783"/>
          <cell r="D6783">
            <v>272</v>
          </cell>
          <cell r="E6783">
            <v>159</v>
          </cell>
        </row>
        <row r="6784">
          <cell r="C6784"/>
          <cell r="D6784">
            <v>278</v>
          </cell>
          <cell r="E6784">
            <v>1620.2</v>
          </cell>
        </row>
        <row r="6785">
          <cell r="C6785"/>
          <cell r="D6785">
            <v>272</v>
          </cell>
          <cell r="E6785">
            <v>11.2</v>
          </cell>
        </row>
        <row r="6786">
          <cell r="C6786"/>
          <cell r="D6786">
            <v>272</v>
          </cell>
          <cell r="E6786">
            <v>0</v>
          </cell>
        </row>
        <row r="6787">
          <cell r="C6787"/>
          <cell r="D6787">
            <v>271</v>
          </cell>
          <cell r="E6787">
            <v>281.8</v>
          </cell>
        </row>
        <row r="6788">
          <cell r="C6788"/>
          <cell r="D6788">
            <v>271</v>
          </cell>
          <cell r="E6788">
            <v>89.8</v>
          </cell>
        </row>
        <row r="6789">
          <cell r="C6789"/>
          <cell r="D6789">
            <v>278</v>
          </cell>
          <cell r="E6789">
            <v>552.20000000000005</v>
          </cell>
        </row>
        <row r="6790">
          <cell r="C6790"/>
          <cell r="D6790">
            <v>278</v>
          </cell>
          <cell r="E6790">
            <v>981.8</v>
          </cell>
        </row>
        <row r="6791">
          <cell r="C6791"/>
          <cell r="D6791">
            <v>278</v>
          </cell>
          <cell r="E6791">
            <v>981.8</v>
          </cell>
        </row>
        <row r="6792">
          <cell r="C6792"/>
          <cell r="D6792">
            <v>272</v>
          </cell>
          <cell r="E6792">
            <v>0</v>
          </cell>
        </row>
        <row r="6793">
          <cell r="C6793"/>
          <cell r="D6793">
            <v>272</v>
          </cell>
          <cell r="E6793">
            <v>16.600000000000001</v>
          </cell>
        </row>
        <row r="6794">
          <cell r="C6794"/>
          <cell r="D6794">
            <v>272</v>
          </cell>
          <cell r="E6794">
            <v>0</v>
          </cell>
        </row>
        <row r="6795">
          <cell r="C6795"/>
          <cell r="D6795">
            <v>272</v>
          </cell>
          <cell r="E6795">
            <v>10.25</v>
          </cell>
        </row>
        <row r="6796">
          <cell r="C6796"/>
          <cell r="D6796">
            <v>271</v>
          </cell>
          <cell r="E6796">
            <v>5.12</v>
          </cell>
        </row>
        <row r="6797">
          <cell r="C6797"/>
          <cell r="D6797">
            <v>272</v>
          </cell>
          <cell r="E6797">
            <v>51.17</v>
          </cell>
        </row>
        <row r="6798">
          <cell r="C6798"/>
          <cell r="D6798">
            <v>271</v>
          </cell>
          <cell r="E6798">
            <v>11.49</v>
          </cell>
        </row>
        <row r="6799">
          <cell r="C6799"/>
          <cell r="D6799">
            <v>278</v>
          </cell>
          <cell r="E6799">
            <v>237.4</v>
          </cell>
        </row>
        <row r="6800">
          <cell r="C6800"/>
          <cell r="D6800">
            <v>278</v>
          </cell>
          <cell r="E6800">
            <v>237.4</v>
          </cell>
        </row>
        <row r="6801">
          <cell r="C6801"/>
          <cell r="D6801">
            <v>278</v>
          </cell>
          <cell r="E6801">
            <v>273.2</v>
          </cell>
        </row>
        <row r="6802">
          <cell r="C6802"/>
          <cell r="D6802">
            <v>278</v>
          </cell>
          <cell r="E6802">
            <v>254.6</v>
          </cell>
        </row>
        <row r="6803">
          <cell r="C6803"/>
          <cell r="D6803">
            <v>278</v>
          </cell>
          <cell r="E6803">
            <v>0</v>
          </cell>
        </row>
        <row r="6804">
          <cell r="C6804"/>
          <cell r="D6804">
            <v>278</v>
          </cell>
          <cell r="E6804">
            <v>303.2</v>
          </cell>
        </row>
        <row r="6805">
          <cell r="C6805"/>
          <cell r="D6805">
            <v>278</v>
          </cell>
          <cell r="E6805">
            <v>1194</v>
          </cell>
        </row>
        <row r="6806">
          <cell r="C6806"/>
          <cell r="D6806">
            <v>278</v>
          </cell>
          <cell r="E6806">
            <v>1281.4000000000001</v>
          </cell>
        </row>
        <row r="6807">
          <cell r="C6807"/>
          <cell r="D6807">
            <v>278</v>
          </cell>
          <cell r="E6807">
            <v>1281.4000000000001</v>
          </cell>
        </row>
        <row r="6808">
          <cell r="C6808"/>
          <cell r="D6808">
            <v>278</v>
          </cell>
          <cell r="E6808">
            <v>0</v>
          </cell>
        </row>
        <row r="6809">
          <cell r="C6809"/>
          <cell r="D6809">
            <v>278</v>
          </cell>
          <cell r="E6809">
            <v>791</v>
          </cell>
        </row>
        <row r="6810">
          <cell r="C6810"/>
          <cell r="D6810">
            <v>278</v>
          </cell>
          <cell r="E6810">
            <v>847.2</v>
          </cell>
        </row>
        <row r="6811">
          <cell r="C6811"/>
          <cell r="D6811">
            <v>278</v>
          </cell>
          <cell r="E6811">
            <v>875.2</v>
          </cell>
        </row>
        <row r="6812">
          <cell r="C6812"/>
          <cell r="D6812">
            <v>278</v>
          </cell>
          <cell r="E6812">
            <v>875.2</v>
          </cell>
        </row>
        <row r="6813">
          <cell r="C6813"/>
          <cell r="D6813">
            <v>278</v>
          </cell>
          <cell r="E6813">
            <v>875.2</v>
          </cell>
        </row>
        <row r="6814">
          <cell r="C6814"/>
          <cell r="D6814">
            <v>278</v>
          </cell>
          <cell r="E6814">
            <v>0</v>
          </cell>
        </row>
        <row r="6815">
          <cell r="C6815"/>
          <cell r="D6815">
            <v>278</v>
          </cell>
          <cell r="E6815">
            <v>1320</v>
          </cell>
        </row>
        <row r="6816">
          <cell r="C6816"/>
          <cell r="D6816">
            <v>278</v>
          </cell>
          <cell r="E6816">
            <v>1320</v>
          </cell>
        </row>
        <row r="6817">
          <cell r="C6817"/>
          <cell r="D6817">
            <v>278</v>
          </cell>
          <cell r="E6817">
            <v>0</v>
          </cell>
        </row>
        <row r="6818">
          <cell r="C6818"/>
          <cell r="D6818">
            <v>278</v>
          </cell>
          <cell r="E6818">
            <v>0</v>
          </cell>
        </row>
        <row r="6819">
          <cell r="C6819"/>
          <cell r="D6819">
            <v>278</v>
          </cell>
          <cell r="E6819">
            <v>847.2</v>
          </cell>
        </row>
        <row r="6820">
          <cell r="C6820"/>
          <cell r="D6820">
            <v>278</v>
          </cell>
          <cell r="E6820">
            <v>289.39999999999998</v>
          </cell>
        </row>
        <row r="6821">
          <cell r="C6821"/>
          <cell r="D6821">
            <v>278</v>
          </cell>
          <cell r="E6821">
            <v>289.39999999999998</v>
          </cell>
        </row>
        <row r="6822">
          <cell r="C6822"/>
          <cell r="D6822">
            <v>278</v>
          </cell>
          <cell r="E6822">
            <v>311.2</v>
          </cell>
        </row>
        <row r="6823">
          <cell r="C6823"/>
          <cell r="D6823">
            <v>278</v>
          </cell>
          <cell r="E6823">
            <v>0</v>
          </cell>
        </row>
        <row r="6824">
          <cell r="C6824"/>
          <cell r="D6824">
            <v>278</v>
          </cell>
          <cell r="E6824">
            <v>873.6</v>
          </cell>
        </row>
        <row r="6825">
          <cell r="C6825"/>
          <cell r="D6825">
            <v>278</v>
          </cell>
          <cell r="E6825">
            <v>278.60000000000002</v>
          </cell>
        </row>
        <row r="6826">
          <cell r="C6826"/>
          <cell r="D6826">
            <v>278</v>
          </cell>
          <cell r="E6826">
            <v>0</v>
          </cell>
        </row>
        <row r="6827">
          <cell r="C6827"/>
          <cell r="D6827">
            <v>278</v>
          </cell>
          <cell r="E6827">
            <v>873.6</v>
          </cell>
        </row>
        <row r="6828">
          <cell r="C6828"/>
          <cell r="D6828">
            <v>278</v>
          </cell>
          <cell r="E6828">
            <v>873.6</v>
          </cell>
        </row>
        <row r="6829">
          <cell r="C6829"/>
          <cell r="D6829">
            <v>278</v>
          </cell>
          <cell r="E6829">
            <v>873.6</v>
          </cell>
        </row>
        <row r="6830">
          <cell r="C6830"/>
          <cell r="D6830">
            <v>278</v>
          </cell>
          <cell r="E6830">
            <v>296.8</v>
          </cell>
        </row>
        <row r="6831">
          <cell r="C6831"/>
          <cell r="D6831">
            <v>278</v>
          </cell>
          <cell r="E6831">
            <v>0</v>
          </cell>
        </row>
        <row r="6832">
          <cell r="C6832"/>
          <cell r="D6832">
            <v>278</v>
          </cell>
          <cell r="E6832">
            <v>275.8</v>
          </cell>
        </row>
        <row r="6833">
          <cell r="C6833"/>
          <cell r="D6833">
            <v>278</v>
          </cell>
          <cell r="E6833">
            <v>243.2</v>
          </cell>
        </row>
        <row r="6834">
          <cell r="C6834"/>
          <cell r="D6834">
            <v>278</v>
          </cell>
          <cell r="E6834">
            <v>254.6</v>
          </cell>
        </row>
        <row r="6835">
          <cell r="C6835"/>
          <cell r="D6835">
            <v>278</v>
          </cell>
          <cell r="E6835">
            <v>1775.4</v>
          </cell>
        </row>
        <row r="6836">
          <cell r="C6836"/>
          <cell r="D6836">
            <v>278</v>
          </cell>
          <cell r="E6836">
            <v>1500.8</v>
          </cell>
        </row>
        <row r="6837">
          <cell r="C6837"/>
          <cell r="D6837">
            <v>278</v>
          </cell>
          <cell r="E6837">
            <v>0</v>
          </cell>
        </row>
        <row r="6838">
          <cell r="C6838"/>
          <cell r="D6838">
            <v>278</v>
          </cell>
          <cell r="E6838">
            <v>207.4</v>
          </cell>
        </row>
        <row r="6839">
          <cell r="C6839"/>
          <cell r="D6839">
            <v>278</v>
          </cell>
          <cell r="E6839">
            <v>1401</v>
          </cell>
        </row>
        <row r="6840">
          <cell r="C6840"/>
          <cell r="D6840">
            <v>278</v>
          </cell>
          <cell r="E6840">
            <v>1268.8</v>
          </cell>
        </row>
        <row r="6841">
          <cell r="C6841"/>
          <cell r="D6841">
            <v>278</v>
          </cell>
          <cell r="E6841">
            <v>1268.8</v>
          </cell>
        </row>
        <row r="6842">
          <cell r="C6842"/>
          <cell r="D6842">
            <v>278</v>
          </cell>
          <cell r="E6842">
            <v>1268.8</v>
          </cell>
        </row>
        <row r="6843">
          <cell r="C6843"/>
          <cell r="D6843">
            <v>278</v>
          </cell>
          <cell r="E6843">
            <v>1185.5999999999999</v>
          </cell>
        </row>
        <row r="6844">
          <cell r="C6844"/>
          <cell r="D6844">
            <v>278</v>
          </cell>
          <cell r="E6844">
            <v>1385.4</v>
          </cell>
        </row>
        <row r="6845">
          <cell r="C6845"/>
          <cell r="D6845">
            <v>278</v>
          </cell>
          <cell r="E6845">
            <v>1385.4</v>
          </cell>
        </row>
        <row r="6846">
          <cell r="C6846"/>
          <cell r="D6846">
            <v>278</v>
          </cell>
          <cell r="E6846">
            <v>0</v>
          </cell>
        </row>
        <row r="6847">
          <cell r="C6847"/>
          <cell r="D6847">
            <v>278</v>
          </cell>
          <cell r="E6847">
            <v>305</v>
          </cell>
        </row>
        <row r="6848">
          <cell r="C6848"/>
          <cell r="D6848">
            <v>278</v>
          </cell>
          <cell r="E6848">
            <v>898.6</v>
          </cell>
        </row>
        <row r="6849">
          <cell r="C6849"/>
          <cell r="D6849">
            <v>278</v>
          </cell>
          <cell r="E6849">
            <v>1347.8</v>
          </cell>
        </row>
        <row r="6850">
          <cell r="C6850"/>
          <cell r="D6850">
            <v>278</v>
          </cell>
          <cell r="E6850">
            <v>1347.8</v>
          </cell>
        </row>
        <row r="6851">
          <cell r="C6851"/>
          <cell r="D6851">
            <v>278</v>
          </cell>
          <cell r="E6851">
            <v>1560</v>
          </cell>
        </row>
        <row r="6852">
          <cell r="C6852"/>
          <cell r="D6852">
            <v>278</v>
          </cell>
          <cell r="E6852">
            <v>1513.2</v>
          </cell>
        </row>
        <row r="6853">
          <cell r="C6853"/>
          <cell r="D6853">
            <v>278</v>
          </cell>
          <cell r="E6853">
            <v>1669.2</v>
          </cell>
        </row>
        <row r="6854">
          <cell r="C6854"/>
          <cell r="D6854">
            <v>278</v>
          </cell>
          <cell r="E6854">
            <v>1385.4</v>
          </cell>
        </row>
        <row r="6855">
          <cell r="C6855"/>
          <cell r="D6855">
            <v>278</v>
          </cell>
          <cell r="E6855">
            <v>1281.4000000000001</v>
          </cell>
        </row>
        <row r="6856">
          <cell r="C6856"/>
          <cell r="D6856">
            <v>278</v>
          </cell>
          <cell r="E6856">
            <v>1281.4000000000001</v>
          </cell>
        </row>
        <row r="6857">
          <cell r="C6857"/>
          <cell r="D6857">
            <v>278</v>
          </cell>
          <cell r="E6857">
            <v>1563.2</v>
          </cell>
        </row>
        <row r="6858">
          <cell r="C6858"/>
          <cell r="D6858">
            <v>278</v>
          </cell>
          <cell r="E6858">
            <v>1563.2</v>
          </cell>
        </row>
        <row r="6859">
          <cell r="C6859"/>
          <cell r="D6859">
            <v>278</v>
          </cell>
          <cell r="E6859">
            <v>281.2</v>
          </cell>
        </row>
        <row r="6860">
          <cell r="C6860"/>
          <cell r="D6860">
            <v>278</v>
          </cell>
          <cell r="E6860">
            <v>281.2</v>
          </cell>
        </row>
        <row r="6861">
          <cell r="C6861"/>
          <cell r="D6861">
            <v>278</v>
          </cell>
          <cell r="E6861">
            <v>284.60000000000002</v>
          </cell>
        </row>
        <row r="6862">
          <cell r="C6862"/>
          <cell r="D6862">
            <v>278</v>
          </cell>
          <cell r="E6862">
            <v>493.4</v>
          </cell>
        </row>
        <row r="6863">
          <cell r="C6863"/>
          <cell r="D6863">
            <v>278</v>
          </cell>
          <cell r="E6863">
            <v>493.4</v>
          </cell>
        </row>
        <row r="6864">
          <cell r="C6864"/>
          <cell r="D6864">
            <v>278</v>
          </cell>
          <cell r="E6864">
            <v>1543.4</v>
          </cell>
        </row>
        <row r="6865">
          <cell r="C6865"/>
          <cell r="D6865">
            <v>278</v>
          </cell>
          <cell r="E6865">
            <v>1651.6</v>
          </cell>
        </row>
        <row r="6866">
          <cell r="C6866"/>
          <cell r="D6866">
            <v>278</v>
          </cell>
          <cell r="E6866">
            <v>1339.6</v>
          </cell>
        </row>
        <row r="6867">
          <cell r="C6867"/>
          <cell r="D6867">
            <v>278</v>
          </cell>
          <cell r="E6867">
            <v>1397.8</v>
          </cell>
        </row>
        <row r="6868">
          <cell r="C6868"/>
          <cell r="D6868">
            <v>278</v>
          </cell>
          <cell r="E6868">
            <v>1397.8</v>
          </cell>
        </row>
        <row r="6869">
          <cell r="C6869"/>
          <cell r="D6869">
            <v>278</v>
          </cell>
          <cell r="E6869">
            <v>1397.8</v>
          </cell>
        </row>
        <row r="6870">
          <cell r="C6870"/>
          <cell r="D6870">
            <v>278</v>
          </cell>
          <cell r="E6870">
            <v>1339.6</v>
          </cell>
        </row>
        <row r="6871">
          <cell r="C6871"/>
          <cell r="D6871">
            <v>278</v>
          </cell>
          <cell r="E6871">
            <v>79.400000000000006</v>
          </cell>
        </row>
        <row r="6872">
          <cell r="C6872"/>
          <cell r="D6872">
            <v>278</v>
          </cell>
          <cell r="E6872">
            <v>79.400000000000006</v>
          </cell>
        </row>
        <row r="6873">
          <cell r="C6873"/>
          <cell r="D6873">
            <v>278</v>
          </cell>
          <cell r="E6873">
            <v>58.4</v>
          </cell>
        </row>
        <row r="6874">
          <cell r="C6874"/>
          <cell r="D6874">
            <v>278</v>
          </cell>
          <cell r="E6874">
            <v>56.4</v>
          </cell>
        </row>
        <row r="6875">
          <cell r="C6875"/>
          <cell r="D6875">
            <v>278</v>
          </cell>
          <cell r="E6875">
            <v>55.2</v>
          </cell>
        </row>
        <row r="6876">
          <cell r="C6876"/>
          <cell r="D6876">
            <v>278</v>
          </cell>
          <cell r="E6876">
            <v>0</v>
          </cell>
        </row>
        <row r="6877">
          <cell r="C6877"/>
          <cell r="D6877">
            <v>278</v>
          </cell>
          <cell r="E6877">
            <v>0</v>
          </cell>
        </row>
        <row r="6878">
          <cell r="C6878"/>
          <cell r="D6878">
            <v>278</v>
          </cell>
          <cell r="E6878">
            <v>0</v>
          </cell>
        </row>
        <row r="6879">
          <cell r="C6879"/>
          <cell r="D6879">
            <v>278</v>
          </cell>
          <cell r="E6879">
            <v>0</v>
          </cell>
        </row>
        <row r="6880">
          <cell r="C6880"/>
          <cell r="D6880">
            <v>278</v>
          </cell>
          <cell r="E6880">
            <v>0</v>
          </cell>
        </row>
        <row r="6881">
          <cell r="C6881"/>
          <cell r="D6881">
            <v>278</v>
          </cell>
          <cell r="E6881">
            <v>1443.6</v>
          </cell>
        </row>
        <row r="6882">
          <cell r="C6882"/>
          <cell r="D6882">
            <v>278</v>
          </cell>
          <cell r="E6882">
            <v>1618.2</v>
          </cell>
        </row>
        <row r="6883">
          <cell r="C6883"/>
          <cell r="D6883">
            <v>278</v>
          </cell>
          <cell r="E6883">
            <v>174.6</v>
          </cell>
        </row>
        <row r="6884">
          <cell r="C6884"/>
          <cell r="D6884">
            <v>278</v>
          </cell>
          <cell r="E6884">
            <v>151.6</v>
          </cell>
        </row>
        <row r="6885">
          <cell r="C6885"/>
          <cell r="D6885">
            <v>278</v>
          </cell>
          <cell r="E6885">
            <v>308.60000000000002</v>
          </cell>
        </row>
        <row r="6886">
          <cell r="C6886"/>
          <cell r="D6886">
            <v>278</v>
          </cell>
          <cell r="E6886">
            <v>308.60000000000002</v>
          </cell>
        </row>
        <row r="6887">
          <cell r="C6887"/>
          <cell r="D6887">
            <v>278</v>
          </cell>
          <cell r="E6887">
            <v>308.60000000000002</v>
          </cell>
        </row>
        <row r="6888">
          <cell r="C6888"/>
          <cell r="D6888">
            <v>278</v>
          </cell>
          <cell r="E6888">
            <v>308.60000000000002</v>
          </cell>
        </row>
        <row r="6889">
          <cell r="C6889"/>
          <cell r="D6889">
            <v>278</v>
          </cell>
          <cell r="E6889">
            <v>308.60000000000002</v>
          </cell>
        </row>
        <row r="6890">
          <cell r="C6890"/>
          <cell r="D6890">
            <v>278</v>
          </cell>
          <cell r="E6890">
            <v>308.60000000000002</v>
          </cell>
        </row>
        <row r="6891">
          <cell r="C6891"/>
          <cell r="D6891">
            <v>278</v>
          </cell>
          <cell r="E6891">
            <v>281.2</v>
          </cell>
        </row>
        <row r="6892">
          <cell r="C6892"/>
          <cell r="D6892">
            <v>278</v>
          </cell>
          <cell r="E6892">
            <v>281.2</v>
          </cell>
        </row>
        <row r="6893">
          <cell r="C6893"/>
          <cell r="D6893">
            <v>278</v>
          </cell>
          <cell r="E6893">
            <v>281.2</v>
          </cell>
        </row>
        <row r="6894">
          <cell r="C6894"/>
          <cell r="D6894">
            <v>278</v>
          </cell>
          <cell r="E6894">
            <v>281.2</v>
          </cell>
        </row>
        <row r="6895">
          <cell r="C6895"/>
          <cell r="D6895">
            <v>278</v>
          </cell>
          <cell r="E6895">
            <v>281.2</v>
          </cell>
        </row>
        <row r="6896">
          <cell r="C6896"/>
          <cell r="D6896">
            <v>278</v>
          </cell>
          <cell r="E6896">
            <v>281.2</v>
          </cell>
        </row>
        <row r="6897">
          <cell r="C6897"/>
          <cell r="D6897">
            <v>278</v>
          </cell>
          <cell r="E6897">
            <v>281.2</v>
          </cell>
        </row>
        <row r="6898">
          <cell r="C6898"/>
          <cell r="D6898">
            <v>278</v>
          </cell>
          <cell r="E6898">
            <v>281.2</v>
          </cell>
        </row>
        <row r="6899">
          <cell r="C6899"/>
          <cell r="D6899">
            <v>278</v>
          </cell>
          <cell r="E6899">
            <v>281.2</v>
          </cell>
        </row>
        <row r="6900">
          <cell r="C6900"/>
          <cell r="D6900">
            <v>278</v>
          </cell>
          <cell r="E6900">
            <v>281.2</v>
          </cell>
        </row>
        <row r="6901">
          <cell r="C6901"/>
          <cell r="D6901">
            <v>278</v>
          </cell>
          <cell r="E6901">
            <v>281.2</v>
          </cell>
        </row>
        <row r="6902">
          <cell r="C6902"/>
          <cell r="D6902">
            <v>278</v>
          </cell>
          <cell r="E6902">
            <v>281.2</v>
          </cell>
        </row>
        <row r="6903">
          <cell r="C6903"/>
          <cell r="D6903">
            <v>278</v>
          </cell>
          <cell r="E6903">
            <v>281.2</v>
          </cell>
        </row>
        <row r="6904">
          <cell r="C6904"/>
          <cell r="D6904">
            <v>278</v>
          </cell>
          <cell r="E6904">
            <v>281.2</v>
          </cell>
        </row>
        <row r="6905">
          <cell r="C6905"/>
          <cell r="D6905">
            <v>278</v>
          </cell>
          <cell r="E6905">
            <v>281.2</v>
          </cell>
        </row>
        <row r="6906">
          <cell r="C6906"/>
          <cell r="D6906">
            <v>278</v>
          </cell>
          <cell r="E6906">
            <v>281.2</v>
          </cell>
        </row>
        <row r="6907">
          <cell r="C6907"/>
          <cell r="D6907">
            <v>278</v>
          </cell>
          <cell r="E6907">
            <v>281.2</v>
          </cell>
        </row>
        <row r="6908">
          <cell r="C6908"/>
          <cell r="D6908">
            <v>278</v>
          </cell>
          <cell r="E6908">
            <v>281.2</v>
          </cell>
        </row>
        <row r="6909">
          <cell r="C6909"/>
          <cell r="D6909">
            <v>278</v>
          </cell>
          <cell r="E6909">
            <v>281.2</v>
          </cell>
        </row>
        <row r="6910">
          <cell r="C6910"/>
          <cell r="D6910">
            <v>278</v>
          </cell>
          <cell r="E6910">
            <v>281.2</v>
          </cell>
        </row>
        <row r="6911">
          <cell r="C6911"/>
          <cell r="D6911">
            <v>278</v>
          </cell>
          <cell r="E6911">
            <v>281.2</v>
          </cell>
        </row>
        <row r="6912">
          <cell r="C6912"/>
          <cell r="D6912">
            <v>278</v>
          </cell>
          <cell r="E6912">
            <v>281.2</v>
          </cell>
        </row>
        <row r="6913">
          <cell r="C6913"/>
          <cell r="D6913">
            <v>278</v>
          </cell>
          <cell r="E6913">
            <v>281.2</v>
          </cell>
        </row>
        <row r="6914">
          <cell r="C6914"/>
          <cell r="D6914">
            <v>278</v>
          </cell>
          <cell r="E6914">
            <v>281.2</v>
          </cell>
        </row>
        <row r="6915">
          <cell r="C6915"/>
          <cell r="D6915">
            <v>278</v>
          </cell>
          <cell r="E6915">
            <v>281.2</v>
          </cell>
        </row>
        <row r="6916">
          <cell r="C6916"/>
          <cell r="D6916">
            <v>278</v>
          </cell>
          <cell r="E6916">
            <v>308.60000000000002</v>
          </cell>
        </row>
        <row r="6917">
          <cell r="C6917"/>
          <cell r="D6917">
            <v>278</v>
          </cell>
          <cell r="E6917">
            <v>308.60000000000002</v>
          </cell>
        </row>
        <row r="6918">
          <cell r="C6918"/>
          <cell r="D6918">
            <v>278</v>
          </cell>
          <cell r="E6918">
            <v>308.60000000000002</v>
          </cell>
        </row>
        <row r="6919">
          <cell r="C6919"/>
          <cell r="D6919">
            <v>278</v>
          </cell>
          <cell r="E6919">
            <v>308.60000000000002</v>
          </cell>
        </row>
        <row r="6920">
          <cell r="C6920"/>
          <cell r="D6920">
            <v>278</v>
          </cell>
          <cell r="E6920">
            <v>308.60000000000002</v>
          </cell>
        </row>
        <row r="6921">
          <cell r="C6921"/>
          <cell r="D6921">
            <v>278</v>
          </cell>
          <cell r="E6921">
            <v>308.60000000000002</v>
          </cell>
        </row>
        <row r="6922">
          <cell r="C6922"/>
          <cell r="D6922">
            <v>278</v>
          </cell>
          <cell r="E6922">
            <v>0</v>
          </cell>
        </row>
        <row r="6923">
          <cell r="C6923"/>
          <cell r="D6923">
            <v>278</v>
          </cell>
          <cell r="E6923">
            <v>0</v>
          </cell>
        </row>
        <row r="6924">
          <cell r="C6924"/>
          <cell r="D6924">
            <v>278</v>
          </cell>
          <cell r="E6924">
            <v>180.2</v>
          </cell>
        </row>
        <row r="6925">
          <cell r="C6925"/>
          <cell r="D6925">
            <v>278</v>
          </cell>
          <cell r="E6925">
            <v>174.6</v>
          </cell>
        </row>
        <row r="6926">
          <cell r="C6926"/>
          <cell r="D6926">
            <v>278</v>
          </cell>
          <cell r="E6926">
            <v>151.6</v>
          </cell>
        </row>
        <row r="6927">
          <cell r="C6927"/>
          <cell r="D6927">
            <v>278</v>
          </cell>
          <cell r="E6927">
            <v>482</v>
          </cell>
        </row>
        <row r="6928">
          <cell r="C6928"/>
          <cell r="D6928">
            <v>278</v>
          </cell>
          <cell r="E6928">
            <v>187.4</v>
          </cell>
        </row>
        <row r="6929">
          <cell r="C6929"/>
          <cell r="D6929">
            <v>278</v>
          </cell>
          <cell r="E6929">
            <v>879.8</v>
          </cell>
        </row>
        <row r="6930">
          <cell r="C6930"/>
          <cell r="D6930">
            <v>278</v>
          </cell>
          <cell r="E6930">
            <v>151.6</v>
          </cell>
        </row>
        <row r="6931">
          <cell r="C6931"/>
          <cell r="D6931">
            <v>278</v>
          </cell>
          <cell r="E6931">
            <v>151.6</v>
          </cell>
        </row>
        <row r="6932">
          <cell r="C6932"/>
          <cell r="D6932">
            <v>278</v>
          </cell>
          <cell r="E6932">
            <v>174.6</v>
          </cell>
        </row>
        <row r="6933">
          <cell r="C6933"/>
          <cell r="D6933">
            <v>278</v>
          </cell>
          <cell r="E6933">
            <v>879.8</v>
          </cell>
        </row>
        <row r="6934">
          <cell r="C6934"/>
          <cell r="D6934">
            <v>278</v>
          </cell>
          <cell r="E6934">
            <v>879.8</v>
          </cell>
        </row>
        <row r="6935">
          <cell r="C6935"/>
          <cell r="D6935">
            <v>278</v>
          </cell>
          <cell r="E6935">
            <v>0</v>
          </cell>
        </row>
        <row r="6936">
          <cell r="C6936"/>
          <cell r="D6936">
            <v>278</v>
          </cell>
          <cell r="E6936">
            <v>174.6</v>
          </cell>
        </row>
        <row r="6937">
          <cell r="C6937"/>
          <cell r="D6937">
            <v>278</v>
          </cell>
          <cell r="E6937">
            <v>174.6</v>
          </cell>
        </row>
        <row r="6938">
          <cell r="C6938"/>
          <cell r="D6938">
            <v>278</v>
          </cell>
          <cell r="E6938">
            <v>0</v>
          </cell>
        </row>
        <row r="6939">
          <cell r="C6939"/>
          <cell r="D6939">
            <v>278</v>
          </cell>
          <cell r="E6939">
            <v>0</v>
          </cell>
        </row>
        <row r="6940">
          <cell r="C6940"/>
          <cell r="D6940">
            <v>278</v>
          </cell>
          <cell r="E6940">
            <v>0</v>
          </cell>
        </row>
        <row r="6941">
          <cell r="C6941"/>
          <cell r="D6941">
            <v>278</v>
          </cell>
          <cell r="E6941">
            <v>0</v>
          </cell>
        </row>
        <row r="6942">
          <cell r="C6942"/>
          <cell r="D6942">
            <v>278</v>
          </cell>
          <cell r="E6942">
            <v>141.6</v>
          </cell>
        </row>
        <row r="6943">
          <cell r="C6943"/>
          <cell r="D6943">
            <v>278</v>
          </cell>
          <cell r="E6943">
            <v>1185.5999999999999</v>
          </cell>
        </row>
        <row r="6944">
          <cell r="C6944"/>
          <cell r="D6944">
            <v>278</v>
          </cell>
          <cell r="E6944">
            <v>141.6</v>
          </cell>
        </row>
        <row r="6945">
          <cell r="C6945"/>
          <cell r="D6945">
            <v>278</v>
          </cell>
          <cell r="E6945">
            <v>1268.8</v>
          </cell>
        </row>
        <row r="6946">
          <cell r="C6946"/>
          <cell r="D6946">
            <v>278</v>
          </cell>
          <cell r="E6946">
            <v>1268.8</v>
          </cell>
        </row>
        <row r="6947">
          <cell r="C6947"/>
          <cell r="D6947">
            <v>278</v>
          </cell>
          <cell r="E6947">
            <v>1268.8</v>
          </cell>
        </row>
        <row r="6948">
          <cell r="C6948"/>
          <cell r="D6948">
            <v>278</v>
          </cell>
          <cell r="E6948">
            <v>1268.8</v>
          </cell>
        </row>
        <row r="6949">
          <cell r="C6949"/>
          <cell r="D6949">
            <v>278</v>
          </cell>
          <cell r="E6949">
            <v>1268.8</v>
          </cell>
        </row>
        <row r="6950">
          <cell r="C6950"/>
          <cell r="D6950">
            <v>278</v>
          </cell>
          <cell r="E6950">
            <v>1268.8</v>
          </cell>
        </row>
        <row r="6951">
          <cell r="C6951"/>
          <cell r="D6951">
            <v>278</v>
          </cell>
          <cell r="E6951">
            <v>0</v>
          </cell>
        </row>
        <row r="6952">
          <cell r="C6952"/>
          <cell r="D6952">
            <v>278</v>
          </cell>
          <cell r="E6952">
            <v>0</v>
          </cell>
        </row>
        <row r="6953">
          <cell r="C6953"/>
          <cell r="D6953">
            <v>278</v>
          </cell>
          <cell r="E6953">
            <v>1443.6</v>
          </cell>
        </row>
        <row r="6954">
          <cell r="C6954"/>
          <cell r="D6954">
            <v>278</v>
          </cell>
          <cell r="E6954">
            <v>1326</v>
          </cell>
        </row>
        <row r="6955">
          <cell r="C6955"/>
          <cell r="D6955">
            <v>278</v>
          </cell>
          <cell r="E6955">
            <v>1543.4</v>
          </cell>
        </row>
        <row r="6956">
          <cell r="C6956"/>
          <cell r="D6956">
            <v>278</v>
          </cell>
          <cell r="E6956">
            <v>1543.4</v>
          </cell>
        </row>
        <row r="6957">
          <cell r="C6957"/>
          <cell r="D6957">
            <v>278</v>
          </cell>
          <cell r="E6957">
            <v>0</v>
          </cell>
        </row>
        <row r="6958">
          <cell r="C6958"/>
          <cell r="D6958">
            <v>278</v>
          </cell>
          <cell r="E6958">
            <v>1443.6</v>
          </cell>
        </row>
        <row r="6959">
          <cell r="C6959"/>
          <cell r="D6959">
            <v>278</v>
          </cell>
          <cell r="E6959">
            <v>1543.4</v>
          </cell>
        </row>
        <row r="6960">
          <cell r="C6960"/>
          <cell r="D6960">
            <v>278</v>
          </cell>
          <cell r="E6960">
            <v>1443.6</v>
          </cell>
        </row>
        <row r="6961">
          <cell r="C6961"/>
          <cell r="D6961">
            <v>278</v>
          </cell>
          <cell r="E6961">
            <v>1326</v>
          </cell>
        </row>
        <row r="6962">
          <cell r="C6962"/>
          <cell r="D6962">
            <v>278</v>
          </cell>
          <cell r="E6962">
            <v>1090</v>
          </cell>
        </row>
        <row r="6963">
          <cell r="C6963"/>
          <cell r="D6963">
            <v>278</v>
          </cell>
          <cell r="E6963">
            <v>1090</v>
          </cell>
        </row>
        <row r="6964">
          <cell r="C6964"/>
          <cell r="D6964">
            <v>278</v>
          </cell>
          <cell r="E6964">
            <v>1090</v>
          </cell>
        </row>
        <row r="6965">
          <cell r="C6965"/>
          <cell r="D6965">
            <v>278</v>
          </cell>
          <cell r="E6965">
            <v>1320</v>
          </cell>
        </row>
        <row r="6966">
          <cell r="C6966"/>
          <cell r="D6966">
            <v>278</v>
          </cell>
          <cell r="E6966">
            <v>0</v>
          </cell>
        </row>
        <row r="6967">
          <cell r="C6967"/>
          <cell r="D6967">
            <v>278</v>
          </cell>
          <cell r="E6967">
            <v>1056.5999999999999</v>
          </cell>
        </row>
        <row r="6968">
          <cell r="C6968"/>
          <cell r="D6968">
            <v>278</v>
          </cell>
          <cell r="E6968">
            <v>1268.8</v>
          </cell>
        </row>
        <row r="6969">
          <cell r="C6969"/>
          <cell r="D6969">
            <v>278</v>
          </cell>
          <cell r="E6969">
            <v>1356.2</v>
          </cell>
        </row>
        <row r="6970">
          <cell r="C6970"/>
          <cell r="D6970">
            <v>278</v>
          </cell>
          <cell r="E6970">
            <v>1651.6</v>
          </cell>
        </row>
        <row r="6971">
          <cell r="C6971"/>
          <cell r="D6971">
            <v>278</v>
          </cell>
          <cell r="E6971">
            <v>1560</v>
          </cell>
        </row>
        <row r="6972">
          <cell r="C6972"/>
          <cell r="D6972">
            <v>278</v>
          </cell>
          <cell r="E6972">
            <v>1563.2</v>
          </cell>
        </row>
        <row r="6973">
          <cell r="C6973"/>
          <cell r="D6973">
            <v>278</v>
          </cell>
          <cell r="E6973">
            <v>1503.8</v>
          </cell>
        </row>
        <row r="6974">
          <cell r="C6974"/>
          <cell r="D6974">
            <v>278</v>
          </cell>
          <cell r="E6974">
            <v>1503.8</v>
          </cell>
        </row>
        <row r="6975">
          <cell r="C6975"/>
          <cell r="D6975">
            <v>272</v>
          </cell>
          <cell r="E6975">
            <v>480.6</v>
          </cell>
        </row>
        <row r="6976">
          <cell r="C6976"/>
          <cell r="D6976">
            <v>272</v>
          </cell>
          <cell r="E6976">
            <v>1356.2</v>
          </cell>
        </row>
        <row r="6977">
          <cell r="C6977"/>
          <cell r="D6977">
            <v>272</v>
          </cell>
          <cell r="E6977">
            <v>472.8</v>
          </cell>
        </row>
        <row r="6978">
          <cell r="C6978"/>
          <cell r="D6978">
            <v>278</v>
          </cell>
          <cell r="E6978">
            <v>844.6</v>
          </cell>
        </row>
        <row r="6979">
          <cell r="C6979"/>
          <cell r="D6979">
            <v>272</v>
          </cell>
          <cell r="E6979">
            <v>472.8</v>
          </cell>
        </row>
        <row r="6980">
          <cell r="C6980"/>
          <cell r="D6980">
            <v>278</v>
          </cell>
          <cell r="E6980">
            <v>844.6</v>
          </cell>
        </row>
        <row r="6981">
          <cell r="C6981"/>
          <cell r="D6981">
            <v>278</v>
          </cell>
          <cell r="E6981">
            <v>844.6</v>
          </cell>
        </row>
        <row r="6982">
          <cell r="C6982"/>
          <cell r="D6982">
            <v>278</v>
          </cell>
          <cell r="E6982">
            <v>844.6</v>
          </cell>
        </row>
        <row r="6983">
          <cell r="C6983"/>
          <cell r="D6983">
            <v>278</v>
          </cell>
          <cell r="E6983">
            <v>300.39999999999998</v>
          </cell>
        </row>
        <row r="6984">
          <cell r="C6984"/>
          <cell r="D6984">
            <v>278</v>
          </cell>
          <cell r="E6984">
            <v>126.6</v>
          </cell>
        </row>
        <row r="6985">
          <cell r="C6985"/>
          <cell r="D6985">
            <v>278</v>
          </cell>
          <cell r="E6985">
            <v>144.6</v>
          </cell>
        </row>
        <row r="6986">
          <cell r="C6986"/>
          <cell r="D6986">
            <v>278</v>
          </cell>
          <cell r="E6986">
            <v>343</v>
          </cell>
        </row>
        <row r="6987">
          <cell r="C6987"/>
          <cell r="D6987">
            <v>278</v>
          </cell>
          <cell r="E6987">
            <v>343</v>
          </cell>
        </row>
        <row r="6988">
          <cell r="C6988"/>
          <cell r="D6988">
            <v>278</v>
          </cell>
          <cell r="E6988">
            <v>211.6</v>
          </cell>
        </row>
        <row r="6989">
          <cell r="C6989"/>
          <cell r="D6989">
            <v>278</v>
          </cell>
          <cell r="E6989">
            <v>217.2</v>
          </cell>
        </row>
        <row r="6990">
          <cell r="C6990"/>
          <cell r="D6990">
            <v>278</v>
          </cell>
          <cell r="E6990">
            <v>669.2</v>
          </cell>
        </row>
        <row r="6991">
          <cell r="C6991"/>
          <cell r="D6991">
            <v>278</v>
          </cell>
          <cell r="E6991">
            <v>0</v>
          </cell>
        </row>
        <row r="6992">
          <cell r="C6992"/>
          <cell r="D6992">
            <v>278</v>
          </cell>
          <cell r="E6992">
            <v>0</v>
          </cell>
        </row>
        <row r="6993">
          <cell r="C6993"/>
          <cell r="D6993">
            <v>278</v>
          </cell>
          <cell r="E6993">
            <v>496.2</v>
          </cell>
        </row>
        <row r="6994">
          <cell r="C6994"/>
          <cell r="D6994">
            <v>278</v>
          </cell>
          <cell r="E6994">
            <v>266</v>
          </cell>
        </row>
        <row r="6995">
          <cell r="C6995"/>
          <cell r="D6995">
            <v>278</v>
          </cell>
          <cell r="E6995">
            <v>289.39999999999998</v>
          </cell>
        </row>
        <row r="6996">
          <cell r="C6996"/>
          <cell r="D6996">
            <v>278</v>
          </cell>
          <cell r="E6996">
            <v>266</v>
          </cell>
        </row>
        <row r="6997">
          <cell r="C6997"/>
          <cell r="D6997">
            <v>278</v>
          </cell>
          <cell r="E6997">
            <v>289.39999999999998</v>
          </cell>
        </row>
        <row r="6998">
          <cell r="C6998"/>
          <cell r="D6998">
            <v>278</v>
          </cell>
          <cell r="E6998">
            <v>289.39999999999998</v>
          </cell>
        </row>
        <row r="6999">
          <cell r="C6999"/>
          <cell r="D6999">
            <v>278</v>
          </cell>
          <cell r="E6999">
            <v>266</v>
          </cell>
        </row>
        <row r="7000">
          <cell r="C7000"/>
          <cell r="D7000">
            <v>278</v>
          </cell>
          <cell r="E7000">
            <v>266</v>
          </cell>
        </row>
        <row r="7001">
          <cell r="C7001"/>
          <cell r="D7001">
            <v>278</v>
          </cell>
          <cell r="E7001">
            <v>266</v>
          </cell>
        </row>
        <row r="7002">
          <cell r="C7002"/>
          <cell r="D7002">
            <v>278</v>
          </cell>
          <cell r="E7002">
            <v>266</v>
          </cell>
        </row>
        <row r="7003">
          <cell r="C7003"/>
          <cell r="D7003">
            <v>278</v>
          </cell>
          <cell r="E7003">
            <v>266</v>
          </cell>
        </row>
        <row r="7004">
          <cell r="C7004"/>
          <cell r="D7004">
            <v>278</v>
          </cell>
          <cell r="E7004">
            <v>238.8</v>
          </cell>
        </row>
        <row r="7005">
          <cell r="C7005"/>
          <cell r="D7005">
            <v>278</v>
          </cell>
          <cell r="E7005">
            <v>0</v>
          </cell>
        </row>
        <row r="7006">
          <cell r="C7006"/>
          <cell r="D7006">
            <v>278</v>
          </cell>
          <cell r="E7006">
            <v>0</v>
          </cell>
        </row>
        <row r="7007">
          <cell r="C7007"/>
          <cell r="D7007">
            <v>278</v>
          </cell>
          <cell r="E7007">
            <v>355</v>
          </cell>
        </row>
        <row r="7008">
          <cell r="C7008"/>
          <cell r="D7008">
            <v>278</v>
          </cell>
          <cell r="E7008">
            <v>382.2</v>
          </cell>
        </row>
        <row r="7009">
          <cell r="C7009"/>
          <cell r="D7009">
            <v>278</v>
          </cell>
          <cell r="E7009">
            <v>382.2</v>
          </cell>
        </row>
        <row r="7010">
          <cell r="C7010"/>
          <cell r="D7010">
            <v>278</v>
          </cell>
          <cell r="E7010">
            <v>382.2</v>
          </cell>
        </row>
        <row r="7011">
          <cell r="C7011"/>
          <cell r="D7011">
            <v>278</v>
          </cell>
          <cell r="E7011">
            <v>382.2</v>
          </cell>
        </row>
        <row r="7012">
          <cell r="C7012"/>
          <cell r="D7012">
            <v>278</v>
          </cell>
          <cell r="E7012">
            <v>382.2</v>
          </cell>
        </row>
        <row r="7013">
          <cell r="C7013"/>
          <cell r="D7013">
            <v>278</v>
          </cell>
          <cell r="E7013">
            <v>382.2</v>
          </cell>
        </row>
        <row r="7014">
          <cell r="C7014"/>
          <cell r="D7014">
            <v>278</v>
          </cell>
          <cell r="E7014">
            <v>409.6</v>
          </cell>
        </row>
        <row r="7015">
          <cell r="C7015"/>
          <cell r="D7015">
            <v>278</v>
          </cell>
          <cell r="E7015">
            <v>270.2</v>
          </cell>
        </row>
        <row r="7016">
          <cell r="C7016"/>
          <cell r="D7016">
            <v>278</v>
          </cell>
          <cell r="E7016">
            <v>270.2</v>
          </cell>
        </row>
        <row r="7017">
          <cell r="C7017"/>
          <cell r="D7017">
            <v>278</v>
          </cell>
          <cell r="E7017">
            <v>276</v>
          </cell>
        </row>
        <row r="7018">
          <cell r="C7018"/>
          <cell r="D7018">
            <v>278</v>
          </cell>
          <cell r="E7018">
            <v>0</v>
          </cell>
        </row>
        <row r="7019">
          <cell r="C7019"/>
          <cell r="D7019">
            <v>278</v>
          </cell>
          <cell r="E7019">
            <v>0</v>
          </cell>
        </row>
        <row r="7020">
          <cell r="C7020"/>
          <cell r="D7020">
            <v>278</v>
          </cell>
          <cell r="E7020">
            <v>276</v>
          </cell>
        </row>
        <row r="7021">
          <cell r="C7021"/>
          <cell r="D7021">
            <v>278</v>
          </cell>
          <cell r="E7021">
            <v>276</v>
          </cell>
        </row>
        <row r="7022">
          <cell r="C7022"/>
          <cell r="D7022">
            <v>278</v>
          </cell>
          <cell r="E7022">
            <v>0</v>
          </cell>
        </row>
        <row r="7023">
          <cell r="C7023"/>
          <cell r="D7023">
            <v>278</v>
          </cell>
          <cell r="E7023">
            <v>276</v>
          </cell>
        </row>
        <row r="7024">
          <cell r="C7024"/>
          <cell r="D7024">
            <v>278</v>
          </cell>
          <cell r="E7024">
            <v>0</v>
          </cell>
        </row>
        <row r="7025">
          <cell r="C7025"/>
          <cell r="D7025">
            <v>278</v>
          </cell>
          <cell r="E7025">
            <v>341.2</v>
          </cell>
        </row>
        <row r="7026">
          <cell r="C7026"/>
          <cell r="D7026">
            <v>278</v>
          </cell>
          <cell r="E7026">
            <v>193</v>
          </cell>
        </row>
        <row r="7027">
          <cell r="C7027"/>
          <cell r="D7027">
            <v>278</v>
          </cell>
          <cell r="E7027">
            <v>0</v>
          </cell>
        </row>
        <row r="7028">
          <cell r="C7028"/>
          <cell r="D7028">
            <v>278</v>
          </cell>
          <cell r="E7028">
            <v>0</v>
          </cell>
        </row>
        <row r="7029">
          <cell r="C7029"/>
          <cell r="D7029">
            <v>278</v>
          </cell>
          <cell r="E7029">
            <v>207.4</v>
          </cell>
        </row>
        <row r="7030">
          <cell r="C7030"/>
          <cell r="D7030">
            <v>278</v>
          </cell>
          <cell r="E7030">
            <v>0</v>
          </cell>
        </row>
        <row r="7031">
          <cell r="C7031"/>
          <cell r="D7031">
            <v>278</v>
          </cell>
          <cell r="E7031">
            <v>180.2</v>
          </cell>
        </row>
        <row r="7032">
          <cell r="C7032"/>
          <cell r="D7032">
            <v>278</v>
          </cell>
          <cell r="E7032">
            <v>0</v>
          </cell>
        </row>
        <row r="7033">
          <cell r="C7033"/>
          <cell r="D7033">
            <v>278</v>
          </cell>
          <cell r="E7033">
            <v>0</v>
          </cell>
        </row>
        <row r="7034">
          <cell r="C7034"/>
          <cell r="D7034">
            <v>278</v>
          </cell>
          <cell r="E7034">
            <v>0</v>
          </cell>
        </row>
        <row r="7035">
          <cell r="C7035"/>
          <cell r="D7035">
            <v>278</v>
          </cell>
          <cell r="E7035">
            <v>0</v>
          </cell>
        </row>
        <row r="7036">
          <cell r="C7036"/>
          <cell r="D7036">
            <v>278</v>
          </cell>
          <cell r="E7036">
            <v>0</v>
          </cell>
        </row>
        <row r="7037">
          <cell r="C7037"/>
          <cell r="D7037">
            <v>278</v>
          </cell>
          <cell r="E7037">
            <v>0</v>
          </cell>
        </row>
        <row r="7038">
          <cell r="C7038"/>
          <cell r="D7038">
            <v>278</v>
          </cell>
          <cell r="E7038">
            <v>0</v>
          </cell>
        </row>
        <row r="7039">
          <cell r="C7039"/>
          <cell r="D7039">
            <v>278</v>
          </cell>
          <cell r="E7039">
            <v>0</v>
          </cell>
        </row>
        <row r="7040">
          <cell r="C7040"/>
          <cell r="D7040">
            <v>278</v>
          </cell>
          <cell r="E7040">
            <v>207.4</v>
          </cell>
        </row>
        <row r="7041">
          <cell r="C7041"/>
          <cell r="D7041">
            <v>278</v>
          </cell>
          <cell r="E7041">
            <v>180.2</v>
          </cell>
        </row>
        <row r="7042">
          <cell r="C7042"/>
          <cell r="D7042">
            <v>278</v>
          </cell>
          <cell r="E7042">
            <v>207.4</v>
          </cell>
        </row>
        <row r="7043">
          <cell r="C7043"/>
          <cell r="D7043">
            <v>278</v>
          </cell>
          <cell r="E7043">
            <v>207.4</v>
          </cell>
        </row>
        <row r="7044">
          <cell r="C7044"/>
          <cell r="D7044">
            <v>278</v>
          </cell>
          <cell r="E7044">
            <v>203.2</v>
          </cell>
        </row>
        <row r="7045">
          <cell r="C7045"/>
          <cell r="D7045">
            <v>278</v>
          </cell>
          <cell r="E7045">
            <v>188.8</v>
          </cell>
        </row>
        <row r="7046">
          <cell r="C7046"/>
          <cell r="D7046">
            <v>278</v>
          </cell>
          <cell r="E7046">
            <v>203.2</v>
          </cell>
        </row>
        <row r="7047">
          <cell r="C7047"/>
          <cell r="D7047">
            <v>278</v>
          </cell>
          <cell r="E7047">
            <v>176</v>
          </cell>
        </row>
        <row r="7048">
          <cell r="C7048"/>
          <cell r="D7048">
            <v>278</v>
          </cell>
          <cell r="E7048">
            <v>203.2</v>
          </cell>
        </row>
        <row r="7049">
          <cell r="C7049"/>
          <cell r="D7049">
            <v>278</v>
          </cell>
          <cell r="E7049">
            <v>203.2</v>
          </cell>
        </row>
        <row r="7050">
          <cell r="C7050"/>
          <cell r="D7050">
            <v>278</v>
          </cell>
          <cell r="E7050">
            <v>203.2</v>
          </cell>
        </row>
        <row r="7051">
          <cell r="C7051"/>
          <cell r="D7051">
            <v>278</v>
          </cell>
          <cell r="E7051">
            <v>174.6</v>
          </cell>
        </row>
        <row r="7052">
          <cell r="C7052"/>
          <cell r="D7052">
            <v>278</v>
          </cell>
          <cell r="E7052">
            <v>174.6</v>
          </cell>
        </row>
        <row r="7053">
          <cell r="C7053"/>
          <cell r="D7053">
            <v>278</v>
          </cell>
          <cell r="E7053">
            <v>174.6</v>
          </cell>
        </row>
        <row r="7054">
          <cell r="C7054"/>
          <cell r="D7054">
            <v>278</v>
          </cell>
          <cell r="E7054">
            <v>203.2</v>
          </cell>
        </row>
        <row r="7055">
          <cell r="C7055"/>
          <cell r="D7055">
            <v>278</v>
          </cell>
          <cell r="E7055">
            <v>203.2</v>
          </cell>
        </row>
        <row r="7056">
          <cell r="C7056"/>
          <cell r="D7056">
            <v>278</v>
          </cell>
          <cell r="E7056">
            <v>203.2</v>
          </cell>
        </row>
        <row r="7057">
          <cell r="C7057"/>
          <cell r="D7057">
            <v>278</v>
          </cell>
          <cell r="E7057">
            <v>0</v>
          </cell>
        </row>
        <row r="7058">
          <cell r="C7058"/>
          <cell r="D7058">
            <v>278</v>
          </cell>
          <cell r="E7058">
            <v>0</v>
          </cell>
        </row>
        <row r="7059">
          <cell r="C7059"/>
          <cell r="D7059">
            <v>278</v>
          </cell>
          <cell r="E7059">
            <v>81.599999999999994</v>
          </cell>
        </row>
        <row r="7060">
          <cell r="C7060"/>
          <cell r="D7060">
            <v>278</v>
          </cell>
          <cell r="E7060">
            <v>100.4</v>
          </cell>
        </row>
        <row r="7061">
          <cell r="C7061"/>
          <cell r="D7061">
            <v>278</v>
          </cell>
          <cell r="E7061">
            <v>100.4</v>
          </cell>
        </row>
        <row r="7062">
          <cell r="C7062"/>
          <cell r="D7062">
            <v>278</v>
          </cell>
          <cell r="E7062">
            <v>300.39999999999998</v>
          </cell>
        </row>
        <row r="7063">
          <cell r="C7063"/>
          <cell r="D7063">
            <v>278</v>
          </cell>
          <cell r="E7063">
            <v>105</v>
          </cell>
        </row>
        <row r="7064">
          <cell r="C7064"/>
          <cell r="D7064">
            <v>278</v>
          </cell>
          <cell r="E7064">
            <v>105</v>
          </cell>
        </row>
        <row r="7065">
          <cell r="C7065"/>
          <cell r="D7065">
            <v>278</v>
          </cell>
          <cell r="E7065">
            <v>105</v>
          </cell>
        </row>
        <row r="7066">
          <cell r="C7066"/>
          <cell r="D7066">
            <v>278</v>
          </cell>
          <cell r="E7066">
            <v>305.8</v>
          </cell>
        </row>
        <row r="7067">
          <cell r="C7067"/>
          <cell r="D7067">
            <v>278</v>
          </cell>
          <cell r="E7067">
            <v>305.8</v>
          </cell>
        </row>
        <row r="7068">
          <cell r="C7068"/>
          <cell r="D7068">
            <v>278</v>
          </cell>
          <cell r="E7068">
            <v>144.6</v>
          </cell>
        </row>
        <row r="7069">
          <cell r="C7069"/>
          <cell r="D7069">
            <v>278</v>
          </cell>
          <cell r="E7069">
            <v>507.8</v>
          </cell>
        </row>
        <row r="7070">
          <cell r="C7070"/>
          <cell r="D7070">
            <v>278</v>
          </cell>
          <cell r="E7070">
            <v>507.8</v>
          </cell>
        </row>
        <row r="7071">
          <cell r="C7071"/>
          <cell r="D7071">
            <v>278</v>
          </cell>
          <cell r="E7071">
            <v>507.8</v>
          </cell>
        </row>
        <row r="7072">
          <cell r="C7072"/>
          <cell r="D7072">
            <v>278</v>
          </cell>
          <cell r="E7072">
            <v>507.8</v>
          </cell>
        </row>
        <row r="7073">
          <cell r="C7073"/>
          <cell r="D7073">
            <v>278</v>
          </cell>
          <cell r="E7073">
            <v>507.8</v>
          </cell>
        </row>
        <row r="7074">
          <cell r="C7074"/>
          <cell r="D7074">
            <v>278</v>
          </cell>
          <cell r="E7074">
            <v>507.8</v>
          </cell>
        </row>
        <row r="7075">
          <cell r="C7075"/>
          <cell r="D7075">
            <v>278</v>
          </cell>
          <cell r="E7075">
            <v>183</v>
          </cell>
        </row>
        <row r="7076">
          <cell r="C7076"/>
          <cell r="D7076">
            <v>278</v>
          </cell>
          <cell r="E7076">
            <v>183</v>
          </cell>
        </row>
        <row r="7077">
          <cell r="C7077"/>
          <cell r="D7077">
            <v>278</v>
          </cell>
          <cell r="E7077">
            <v>183</v>
          </cell>
        </row>
        <row r="7078">
          <cell r="C7078"/>
          <cell r="D7078">
            <v>278</v>
          </cell>
          <cell r="E7078">
            <v>174.6</v>
          </cell>
        </row>
        <row r="7079">
          <cell r="C7079"/>
          <cell r="D7079">
            <v>278</v>
          </cell>
          <cell r="E7079">
            <v>174.6</v>
          </cell>
        </row>
        <row r="7080">
          <cell r="C7080"/>
          <cell r="D7080">
            <v>278</v>
          </cell>
          <cell r="E7080">
            <v>203.2</v>
          </cell>
        </row>
        <row r="7081">
          <cell r="C7081"/>
          <cell r="D7081">
            <v>278</v>
          </cell>
          <cell r="E7081">
            <v>203.2</v>
          </cell>
        </row>
        <row r="7082">
          <cell r="C7082"/>
          <cell r="D7082">
            <v>278</v>
          </cell>
          <cell r="E7082">
            <v>203.2</v>
          </cell>
        </row>
        <row r="7083">
          <cell r="C7083"/>
          <cell r="D7083">
            <v>278</v>
          </cell>
          <cell r="E7083">
            <v>203.2</v>
          </cell>
        </row>
        <row r="7084">
          <cell r="C7084"/>
          <cell r="D7084">
            <v>278</v>
          </cell>
          <cell r="E7084">
            <v>203.2</v>
          </cell>
        </row>
        <row r="7085">
          <cell r="C7085"/>
          <cell r="D7085">
            <v>278</v>
          </cell>
          <cell r="E7085">
            <v>203.2</v>
          </cell>
        </row>
        <row r="7086">
          <cell r="C7086"/>
          <cell r="D7086">
            <v>278</v>
          </cell>
          <cell r="E7086">
            <v>183</v>
          </cell>
        </row>
        <row r="7087">
          <cell r="C7087"/>
          <cell r="D7087">
            <v>278</v>
          </cell>
          <cell r="E7087">
            <v>183</v>
          </cell>
        </row>
        <row r="7088">
          <cell r="C7088"/>
          <cell r="D7088">
            <v>278</v>
          </cell>
          <cell r="E7088">
            <v>183</v>
          </cell>
        </row>
        <row r="7089">
          <cell r="C7089"/>
          <cell r="D7089">
            <v>278</v>
          </cell>
          <cell r="E7089">
            <v>183</v>
          </cell>
        </row>
        <row r="7090">
          <cell r="C7090"/>
          <cell r="D7090">
            <v>278</v>
          </cell>
          <cell r="E7090">
            <v>200.2</v>
          </cell>
        </row>
        <row r="7091">
          <cell r="C7091"/>
          <cell r="D7091">
            <v>278</v>
          </cell>
          <cell r="E7091">
            <v>477.4</v>
          </cell>
        </row>
        <row r="7092">
          <cell r="C7092"/>
          <cell r="D7092">
            <v>278</v>
          </cell>
          <cell r="E7092">
            <v>477.4</v>
          </cell>
        </row>
        <row r="7093">
          <cell r="C7093"/>
          <cell r="D7093">
            <v>278</v>
          </cell>
          <cell r="E7093">
            <v>477.4</v>
          </cell>
        </row>
        <row r="7094">
          <cell r="C7094"/>
          <cell r="D7094">
            <v>278</v>
          </cell>
          <cell r="E7094">
            <v>535.20000000000005</v>
          </cell>
        </row>
        <row r="7095">
          <cell r="C7095"/>
          <cell r="D7095">
            <v>278</v>
          </cell>
          <cell r="E7095">
            <v>535.20000000000005</v>
          </cell>
        </row>
        <row r="7096">
          <cell r="C7096"/>
          <cell r="D7096">
            <v>278</v>
          </cell>
          <cell r="E7096">
            <v>535.20000000000005</v>
          </cell>
        </row>
        <row r="7097">
          <cell r="C7097"/>
          <cell r="D7097">
            <v>278</v>
          </cell>
          <cell r="E7097">
            <v>477.4</v>
          </cell>
        </row>
        <row r="7098">
          <cell r="C7098"/>
          <cell r="D7098">
            <v>278</v>
          </cell>
          <cell r="E7098">
            <v>477.4</v>
          </cell>
        </row>
        <row r="7099">
          <cell r="C7099"/>
          <cell r="D7099">
            <v>272</v>
          </cell>
          <cell r="E7099">
            <v>1485.2</v>
          </cell>
        </row>
        <row r="7100">
          <cell r="C7100"/>
          <cell r="D7100">
            <v>278</v>
          </cell>
          <cell r="E7100">
            <v>848.6</v>
          </cell>
        </row>
        <row r="7101">
          <cell r="C7101"/>
          <cell r="D7101">
            <v>278</v>
          </cell>
          <cell r="E7101">
            <v>1659.8</v>
          </cell>
        </row>
        <row r="7102">
          <cell r="C7102"/>
          <cell r="D7102">
            <v>278</v>
          </cell>
          <cell r="E7102">
            <v>1560</v>
          </cell>
        </row>
        <row r="7103">
          <cell r="C7103"/>
          <cell r="D7103">
            <v>278</v>
          </cell>
          <cell r="E7103">
            <v>1563.2</v>
          </cell>
        </row>
        <row r="7104">
          <cell r="C7104"/>
          <cell r="D7104">
            <v>278</v>
          </cell>
          <cell r="E7104">
            <v>1500.8</v>
          </cell>
        </row>
        <row r="7105">
          <cell r="C7105"/>
          <cell r="D7105">
            <v>278</v>
          </cell>
          <cell r="E7105">
            <v>1659.8</v>
          </cell>
        </row>
        <row r="7106">
          <cell r="C7106"/>
          <cell r="D7106">
            <v>278</v>
          </cell>
          <cell r="E7106">
            <v>1775.4</v>
          </cell>
        </row>
        <row r="7107">
          <cell r="C7107"/>
          <cell r="D7107">
            <v>278</v>
          </cell>
          <cell r="E7107">
            <v>1316.6</v>
          </cell>
        </row>
        <row r="7108">
          <cell r="C7108"/>
          <cell r="D7108">
            <v>278</v>
          </cell>
          <cell r="E7108">
            <v>1675.4</v>
          </cell>
        </row>
        <row r="7109">
          <cell r="C7109"/>
          <cell r="D7109">
            <v>278</v>
          </cell>
          <cell r="E7109">
            <v>1675.4</v>
          </cell>
        </row>
        <row r="7110">
          <cell r="C7110"/>
          <cell r="D7110">
            <v>278</v>
          </cell>
          <cell r="E7110">
            <v>1675.4</v>
          </cell>
        </row>
        <row r="7111">
          <cell r="C7111"/>
          <cell r="D7111">
            <v>278</v>
          </cell>
          <cell r="E7111">
            <v>847.2</v>
          </cell>
        </row>
        <row r="7112">
          <cell r="C7112"/>
          <cell r="D7112">
            <v>278</v>
          </cell>
          <cell r="E7112">
            <v>0</v>
          </cell>
        </row>
        <row r="7113">
          <cell r="C7113"/>
          <cell r="D7113">
            <v>278</v>
          </cell>
          <cell r="E7113">
            <v>753.6</v>
          </cell>
        </row>
        <row r="7114">
          <cell r="C7114"/>
          <cell r="D7114">
            <v>278</v>
          </cell>
          <cell r="E7114">
            <v>0</v>
          </cell>
        </row>
        <row r="7115">
          <cell r="C7115"/>
          <cell r="D7115">
            <v>278</v>
          </cell>
          <cell r="E7115">
            <v>0</v>
          </cell>
        </row>
        <row r="7116">
          <cell r="C7116"/>
          <cell r="D7116">
            <v>278</v>
          </cell>
          <cell r="E7116">
            <v>870.6</v>
          </cell>
        </row>
        <row r="7117">
          <cell r="C7117"/>
          <cell r="D7117">
            <v>278</v>
          </cell>
          <cell r="E7117">
            <v>1268.8</v>
          </cell>
        </row>
        <row r="7118">
          <cell r="C7118"/>
          <cell r="D7118">
            <v>278</v>
          </cell>
          <cell r="E7118">
            <v>0</v>
          </cell>
        </row>
        <row r="7119">
          <cell r="C7119"/>
          <cell r="D7119">
            <v>278</v>
          </cell>
          <cell r="E7119">
            <v>0</v>
          </cell>
        </row>
        <row r="7120">
          <cell r="C7120"/>
          <cell r="D7120">
            <v>278</v>
          </cell>
          <cell r="E7120">
            <v>0</v>
          </cell>
        </row>
        <row r="7121">
          <cell r="C7121"/>
          <cell r="D7121">
            <v>278</v>
          </cell>
          <cell r="E7121">
            <v>912.6</v>
          </cell>
        </row>
        <row r="7122">
          <cell r="C7122"/>
          <cell r="D7122">
            <v>278</v>
          </cell>
          <cell r="E7122">
            <v>0</v>
          </cell>
        </row>
        <row r="7123">
          <cell r="C7123"/>
          <cell r="D7123">
            <v>278</v>
          </cell>
          <cell r="E7123">
            <v>0</v>
          </cell>
        </row>
        <row r="7124">
          <cell r="C7124"/>
          <cell r="D7124">
            <v>278</v>
          </cell>
          <cell r="E7124">
            <v>912.6</v>
          </cell>
        </row>
        <row r="7125">
          <cell r="C7125"/>
          <cell r="D7125">
            <v>278</v>
          </cell>
          <cell r="E7125">
            <v>0</v>
          </cell>
        </row>
        <row r="7126">
          <cell r="C7126"/>
          <cell r="D7126">
            <v>278</v>
          </cell>
          <cell r="E7126">
            <v>1210.5999999999999</v>
          </cell>
        </row>
        <row r="7127">
          <cell r="C7127"/>
          <cell r="D7127">
            <v>278</v>
          </cell>
          <cell r="E7127">
            <v>1243.8</v>
          </cell>
        </row>
        <row r="7128">
          <cell r="C7128"/>
          <cell r="D7128">
            <v>278</v>
          </cell>
          <cell r="E7128">
            <v>1243.8</v>
          </cell>
        </row>
        <row r="7129">
          <cell r="C7129"/>
          <cell r="D7129">
            <v>278</v>
          </cell>
          <cell r="E7129">
            <v>917.4</v>
          </cell>
        </row>
        <row r="7130">
          <cell r="C7130"/>
          <cell r="D7130">
            <v>278</v>
          </cell>
          <cell r="E7130">
            <v>917.4</v>
          </cell>
        </row>
        <row r="7131">
          <cell r="C7131"/>
          <cell r="D7131">
            <v>278</v>
          </cell>
          <cell r="E7131">
            <v>917.4</v>
          </cell>
        </row>
        <row r="7132">
          <cell r="C7132"/>
          <cell r="D7132">
            <v>278</v>
          </cell>
          <cell r="E7132">
            <v>917.4</v>
          </cell>
        </row>
        <row r="7133">
          <cell r="C7133"/>
          <cell r="D7133">
            <v>278</v>
          </cell>
          <cell r="E7133">
            <v>777</v>
          </cell>
        </row>
        <row r="7134">
          <cell r="C7134"/>
          <cell r="D7134">
            <v>278</v>
          </cell>
          <cell r="E7134">
            <v>873.6</v>
          </cell>
        </row>
        <row r="7135">
          <cell r="C7135"/>
          <cell r="D7135">
            <v>278</v>
          </cell>
          <cell r="E7135">
            <v>873.6</v>
          </cell>
        </row>
        <row r="7136">
          <cell r="C7136"/>
          <cell r="D7136">
            <v>278</v>
          </cell>
          <cell r="E7136">
            <v>873.6</v>
          </cell>
        </row>
        <row r="7137">
          <cell r="C7137"/>
          <cell r="D7137">
            <v>278</v>
          </cell>
          <cell r="E7137">
            <v>873.6</v>
          </cell>
        </row>
        <row r="7138">
          <cell r="C7138"/>
          <cell r="D7138">
            <v>278</v>
          </cell>
          <cell r="E7138">
            <v>873.6</v>
          </cell>
        </row>
        <row r="7139">
          <cell r="C7139"/>
          <cell r="D7139">
            <v>278</v>
          </cell>
          <cell r="E7139">
            <v>873.6</v>
          </cell>
        </row>
        <row r="7140">
          <cell r="C7140"/>
          <cell r="D7140">
            <v>278</v>
          </cell>
          <cell r="E7140">
            <v>0</v>
          </cell>
        </row>
        <row r="7141">
          <cell r="C7141"/>
          <cell r="D7141">
            <v>278</v>
          </cell>
          <cell r="E7141">
            <v>0</v>
          </cell>
        </row>
        <row r="7142">
          <cell r="C7142"/>
          <cell r="D7142">
            <v>278</v>
          </cell>
          <cell r="E7142">
            <v>809.6</v>
          </cell>
        </row>
        <row r="7143">
          <cell r="C7143"/>
          <cell r="D7143">
            <v>278</v>
          </cell>
          <cell r="E7143">
            <v>870.6</v>
          </cell>
        </row>
        <row r="7144">
          <cell r="C7144"/>
          <cell r="D7144">
            <v>278</v>
          </cell>
          <cell r="E7144">
            <v>263</v>
          </cell>
        </row>
        <row r="7145">
          <cell r="C7145"/>
          <cell r="D7145">
            <v>278</v>
          </cell>
          <cell r="E7145">
            <v>0</v>
          </cell>
        </row>
        <row r="7146">
          <cell r="C7146"/>
          <cell r="D7146">
            <v>278</v>
          </cell>
          <cell r="E7146">
            <v>1281.4000000000001</v>
          </cell>
        </row>
        <row r="7147">
          <cell r="C7147"/>
          <cell r="D7147">
            <v>278</v>
          </cell>
          <cell r="E7147">
            <v>1281.4000000000001</v>
          </cell>
        </row>
        <row r="7148">
          <cell r="C7148"/>
          <cell r="D7148">
            <v>278</v>
          </cell>
          <cell r="E7148">
            <v>1347.8</v>
          </cell>
        </row>
        <row r="7149">
          <cell r="C7149"/>
          <cell r="D7149">
            <v>278</v>
          </cell>
          <cell r="E7149">
            <v>1243.8</v>
          </cell>
        </row>
        <row r="7150">
          <cell r="C7150"/>
          <cell r="D7150">
            <v>278</v>
          </cell>
          <cell r="E7150">
            <v>1243.8</v>
          </cell>
        </row>
        <row r="7151">
          <cell r="C7151"/>
          <cell r="D7151">
            <v>278</v>
          </cell>
          <cell r="E7151">
            <v>1243.8</v>
          </cell>
        </row>
        <row r="7152">
          <cell r="C7152"/>
          <cell r="D7152">
            <v>278</v>
          </cell>
          <cell r="E7152">
            <v>1243.8</v>
          </cell>
        </row>
        <row r="7153">
          <cell r="C7153"/>
          <cell r="D7153">
            <v>278</v>
          </cell>
          <cell r="E7153">
            <v>1268.8</v>
          </cell>
        </row>
        <row r="7154">
          <cell r="C7154"/>
          <cell r="D7154">
            <v>278</v>
          </cell>
          <cell r="E7154">
            <v>1518.4</v>
          </cell>
        </row>
        <row r="7155">
          <cell r="C7155"/>
          <cell r="D7155">
            <v>278</v>
          </cell>
          <cell r="E7155">
            <v>0</v>
          </cell>
        </row>
        <row r="7156">
          <cell r="C7156"/>
          <cell r="D7156">
            <v>278</v>
          </cell>
          <cell r="E7156">
            <v>823.8</v>
          </cell>
        </row>
        <row r="7157">
          <cell r="C7157"/>
          <cell r="D7157">
            <v>278</v>
          </cell>
          <cell r="E7157">
            <v>0</v>
          </cell>
        </row>
        <row r="7158">
          <cell r="C7158"/>
          <cell r="D7158">
            <v>278</v>
          </cell>
          <cell r="E7158">
            <v>0</v>
          </cell>
        </row>
        <row r="7159">
          <cell r="C7159"/>
          <cell r="D7159">
            <v>278</v>
          </cell>
          <cell r="E7159">
            <v>702</v>
          </cell>
        </row>
        <row r="7160">
          <cell r="C7160"/>
          <cell r="D7160">
            <v>278</v>
          </cell>
          <cell r="E7160">
            <v>702</v>
          </cell>
        </row>
        <row r="7161">
          <cell r="C7161"/>
          <cell r="D7161">
            <v>278</v>
          </cell>
          <cell r="E7161">
            <v>739.4</v>
          </cell>
        </row>
        <row r="7162">
          <cell r="C7162"/>
          <cell r="D7162">
            <v>278</v>
          </cell>
          <cell r="E7162">
            <v>739.4</v>
          </cell>
        </row>
        <row r="7163">
          <cell r="C7163"/>
          <cell r="D7163">
            <v>278</v>
          </cell>
          <cell r="E7163">
            <v>739.4</v>
          </cell>
        </row>
        <row r="7164">
          <cell r="C7164"/>
          <cell r="D7164">
            <v>278</v>
          </cell>
          <cell r="E7164">
            <v>739.4</v>
          </cell>
        </row>
        <row r="7165">
          <cell r="C7165"/>
          <cell r="D7165">
            <v>278</v>
          </cell>
          <cell r="E7165">
            <v>194.2</v>
          </cell>
        </row>
        <row r="7166">
          <cell r="C7166"/>
          <cell r="D7166">
            <v>278</v>
          </cell>
          <cell r="E7166">
            <v>253.6</v>
          </cell>
        </row>
        <row r="7167">
          <cell r="C7167"/>
          <cell r="D7167">
            <v>278</v>
          </cell>
          <cell r="E7167">
            <v>206.2</v>
          </cell>
        </row>
        <row r="7168">
          <cell r="C7168"/>
          <cell r="D7168">
            <v>278</v>
          </cell>
          <cell r="E7168">
            <v>368.6</v>
          </cell>
        </row>
        <row r="7169">
          <cell r="C7169"/>
          <cell r="D7169">
            <v>278</v>
          </cell>
          <cell r="E7169">
            <v>368.6</v>
          </cell>
        </row>
        <row r="7170">
          <cell r="C7170"/>
          <cell r="D7170">
            <v>278</v>
          </cell>
          <cell r="E7170">
            <v>1276.2</v>
          </cell>
        </row>
        <row r="7171">
          <cell r="C7171"/>
          <cell r="D7171">
            <v>278</v>
          </cell>
          <cell r="E7171">
            <v>1276.2</v>
          </cell>
        </row>
        <row r="7172">
          <cell r="C7172"/>
          <cell r="D7172">
            <v>278</v>
          </cell>
          <cell r="E7172">
            <v>1651.6</v>
          </cell>
        </row>
        <row r="7173">
          <cell r="C7173"/>
          <cell r="D7173">
            <v>278</v>
          </cell>
          <cell r="E7173">
            <v>1651.6</v>
          </cell>
        </row>
        <row r="7174">
          <cell r="C7174"/>
          <cell r="D7174">
            <v>278</v>
          </cell>
          <cell r="E7174">
            <v>898.6</v>
          </cell>
        </row>
        <row r="7175">
          <cell r="C7175"/>
          <cell r="D7175">
            <v>278</v>
          </cell>
          <cell r="E7175">
            <v>898.6</v>
          </cell>
        </row>
        <row r="7176">
          <cell r="C7176"/>
          <cell r="D7176">
            <v>278</v>
          </cell>
          <cell r="E7176">
            <v>898.6</v>
          </cell>
        </row>
        <row r="7177">
          <cell r="C7177"/>
          <cell r="D7177">
            <v>278</v>
          </cell>
          <cell r="E7177">
            <v>1489.4</v>
          </cell>
        </row>
        <row r="7178">
          <cell r="C7178"/>
          <cell r="D7178">
            <v>278</v>
          </cell>
          <cell r="E7178">
            <v>1004.2</v>
          </cell>
        </row>
        <row r="7179">
          <cell r="C7179"/>
          <cell r="D7179">
            <v>278</v>
          </cell>
          <cell r="E7179">
            <v>1004.2</v>
          </cell>
        </row>
        <row r="7180">
          <cell r="C7180"/>
          <cell r="D7180">
            <v>278</v>
          </cell>
          <cell r="E7180">
            <v>1004.2</v>
          </cell>
        </row>
        <row r="7181">
          <cell r="C7181"/>
          <cell r="D7181">
            <v>278</v>
          </cell>
          <cell r="E7181">
            <v>493.4</v>
          </cell>
        </row>
        <row r="7182">
          <cell r="C7182"/>
          <cell r="D7182">
            <v>278</v>
          </cell>
          <cell r="E7182">
            <v>810.4</v>
          </cell>
        </row>
        <row r="7183">
          <cell r="C7183"/>
          <cell r="D7183">
            <v>278</v>
          </cell>
          <cell r="E7183">
            <v>594.4</v>
          </cell>
        </row>
        <row r="7184">
          <cell r="C7184"/>
          <cell r="D7184">
            <v>278</v>
          </cell>
          <cell r="E7184">
            <v>917.4</v>
          </cell>
        </row>
        <row r="7185">
          <cell r="C7185"/>
          <cell r="D7185">
            <v>278</v>
          </cell>
          <cell r="E7185">
            <v>1044.2</v>
          </cell>
        </row>
        <row r="7186">
          <cell r="C7186"/>
          <cell r="D7186">
            <v>278</v>
          </cell>
          <cell r="E7186">
            <v>70</v>
          </cell>
        </row>
        <row r="7187">
          <cell r="C7187"/>
          <cell r="D7187">
            <v>278</v>
          </cell>
          <cell r="E7187">
            <v>217</v>
          </cell>
        </row>
        <row r="7188">
          <cell r="C7188"/>
          <cell r="D7188">
            <v>278</v>
          </cell>
          <cell r="E7188">
            <v>217</v>
          </cell>
        </row>
        <row r="7189">
          <cell r="C7189"/>
          <cell r="D7189">
            <v>278</v>
          </cell>
          <cell r="E7189">
            <v>217</v>
          </cell>
        </row>
        <row r="7190">
          <cell r="C7190"/>
          <cell r="D7190">
            <v>278</v>
          </cell>
          <cell r="E7190">
            <v>217</v>
          </cell>
        </row>
        <row r="7191">
          <cell r="C7191"/>
          <cell r="D7191">
            <v>278</v>
          </cell>
          <cell r="E7191">
            <v>217</v>
          </cell>
        </row>
        <row r="7192">
          <cell r="C7192"/>
          <cell r="D7192">
            <v>278</v>
          </cell>
          <cell r="E7192">
            <v>217</v>
          </cell>
        </row>
        <row r="7193">
          <cell r="C7193"/>
          <cell r="D7193">
            <v>278</v>
          </cell>
          <cell r="E7193">
            <v>1273</v>
          </cell>
        </row>
        <row r="7194">
          <cell r="C7194"/>
          <cell r="D7194">
            <v>278</v>
          </cell>
          <cell r="E7194">
            <v>1273</v>
          </cell>
        </row>
        <row r="7195">
          <cell r="C7195"/>
          <cell r="D7195">
            <v>278</v>
          </cell>
          <cell r="E7195">
            <v>1273</v>
          </cell>
        </row>
        <row r="7196">
          <cell r="C7196"/>
          <cell r="D7196">
            <v>278</v>
          </cell>
          <cell r="E7196">
            <v>1404</v>
          </cell>
        </row>
        <row r="7197">
          <cell r="C7197"/>
          <cell r="D7197">
            <v>278</v>
          </cell>
          <cell r="E7197">
            <v>1393.6</v>
          </cell>
        </row>
        <row r="7198">
          <cell r="C7198"/>
          <cell r="D7198">
            <v>278</v>
          </cell>
          <cell r="E7198">
            <v>857</v>
          </cell>
        </row>
        <row r="7199">
          <cell r="C7199"/>
          <cell r="D7199">
            <v>278</v>
          </cell>
          <cell r="E7199">
            <v>1273</v>
          </cell>
        </row>
        <row r="7200">
          <cell r="C7200"/>
          <cell r="D7200">
            <v>278</v>
          </cell>
          <cell r="E7200">
            <v>836.2</v>
          </cell>
        </row>
        <row r="7201">
          <cell r="C7201"/>
          <cell r="D7201">
            <v>278</v>
          </cell>
          <cell r="E7201">
            <v>836.2</v>
          </cell>
        </row>
        <row r="7202">
          <cell r="C7202"/>
          <cell r="D7202">
            <v>278</v>
          </cell>
          <cell r="E7202">
            <v>836.2</v>
          </cell>
        </row>
        <row r="7203">
          <cell r="C7203"/>
          <cell r="D7203">
            <v>278</v>
          </cell>
          <cell r="E7203">
            <v>3819</v>
          </cell>
        </row>
        <row r="7204">
          <cell r="C7204"/>
          <cell r="D7204">
            <v>983</v>
          </cell>
          <cell r="E7204">
            <v>900</v>
          </cell>
        </row>
        <row r="7205">
          <cell r="C7205"/>
          <cell r="D7205">
            <v>272</v>
          </cell>
          <cell r="E7205">
            <v>907</v>
          </cell>
        </row>
        <row r="7206">
          <cell r="C7206"/>
          <cell r="D7206">
            <v>637</v>
          </cell>
          <cell r="E7206">
            <v>9.0500000000000007</v>
          </cell>
        </row>
        <row r="7207">
          <cell r="C7207"/>
          <cell r="D7207">
            <v>272</v>
          </cell>
          <cell r="E7207">
            <v>0.91</v>
          </cell>
        </row>
        <row r="7208">
          <cell r="C7208"/>
          <cell r="D7208">
            <v>278</v>
          </cell>
          <cell r="E7208">
            <v>1831.4</v>
          </cell>
        </row>
        <row r="7209">
          <cell r="C7209"/>
          <cell r="D7209">
            <v>278</v>
          </cell>
          <cell r="E7209">
            <v>1620.2</v>
          </cell>
        </row>
        <row r="7210">
          <cell r="C7210"/>
          <cell r="D7210">
            <v>278</v>
          </cell>
          <cell r="E7210">
            <v>1620.2</v>
          </cell>
        </row>
        <row r="7211">
          <cell r="C7211"/>
          <cell r="D7211">
            <v>278</v>
          </cell>
          <cell r="E7211">
            <v>1831.4</v>
          </cell>
        </row>
        <row r="7212">
          <cell r="C7212"/>
          <cell r="D7212">
            <v>272</v>
          </cell>
          <cell r="E7212">
            <v>1620.2</v>
          </cell>
        </row>
        <row r="7213">
          <cell r="C7213"/>
          <cell r="D7213">
            <v>637</v>
          </cell>
          <cell r="E7213">
            <v>8.25</v>
          </cell>
        </row>
        <row r="7214">
          <cell r="C7214"/>
          <cell r="D7214">
            <v>637</v>
          </cell>
          <cell r="E7214">
            <v>8.25</v>
          </cell>
        </row>
        <row r="7215">
          <cell r="C7215"/>
          <cell r="D7215">
            <v>251</v>
          </cell>
          <cell r="E7215">
            <v>33.9</v>
          </cell>
        </row>
        <row r="7216">
          <cell r="C7216"/>
          <cell r="D7216">
            <v>278</v>
          </cell>
          <cell r="E7216">
            <v>1555.4</v>
          </cell>
        </row>
        <row r="7217">
          <cell r="C7217"/>
          <cell r="D7217">
            <v>278</v>
          </cell>
          <cell r="E7217">
            <v>1581.2</v>
          </cell>
        </row>
        <row r="7218">
          <cell r="C7218"/>
          <cell r="D7218">
            <v>272</v>
          </cell>
          <cell r="E7218">
            <v>178.6</v>
          </cell>
        </row>
        <row r="7219">
          <cell r="C7219"/>
          <cell r="D7219">
            <v>251</v>
          </cell>
          <cell r="E7219">
            <v>47</v>
          </cell>
        </row>
        <row r="7220">
          <cell r="C7220"/>
          <cell r="D7220">
            <v>272</v>
          </cell>
          <cell r="E7220">
            <v>165</v>
          </cell>
        </row>
        <row r="7221">
          <cell r="C7221"/>
          <cell r="D7221">
            <v>272</v>
          </cell>
          <cell r="E7221">
            <v>0</v>
          </cell>
        </row>
        <row r="7222">
          <cell r="C7222"/>
          <cell r="D7222">
            <v>272</v>
          </cell>
          <cell r="E7222">
            <v>683</v>
          </cell>
        </row>
        <row r="7223">
          <cell r="C7223"/>
          <cell r="D7223">
            <v>272</v>
          </cell>
          <cell r="E7223">
            <v>758</v>
          </cell>
        </row>
        <row r="7224">
          <cell r="C7224"/>
          <cell r="D7224">
            <v>272</v>
          </cell>
          <cell r="E7224">
            <v>758</v>
          </cell>
        </row>
        <row r="7225">
          <cell r="C7225"/>
          <cell r="D7225">
            <v>272</v>
          </cell>
          <cell r="E7225">
            <v>0</v>
          </cell>
        </row>
        <row r="7226">
          <cell r="C7226"/>
          <cell r="D7226">
            <v>272</v>
          </cell>
          <cell r="E7226">
            <v>195.6</v>
          </cell>
        </row>
        <row r="7227">
          <cell r="C7227"/>
          <cell r="D7227">
            <v>637</v>
          </cell>
          <cell r="E7227">
            <v>9.6</v>
          </cell>
        </row>
        <row r="7228">
          <cell r="C7228"/>
          <cell r="D7228">
            <v>252</v>
          </cell>
          <cell r="E7228">
            <v>8.25</v>
          </cell>
        </row>
        <row r="7229">
          <cell r="C7229"/>
          <cell r="D7229">
            <v>272</v>
          </cell>
          <cell r="E7229">
            <v>29.2</v>
          </cell>
        </row>
        <row r="7230">
          <cell r="C7230"/>
          <cell r="D7230">
            <v>272</v>
          </cell>
          <cell r="E7230">
            <v>64.400000000000006</v>
          </cell>
        </row>
        <row r="7231">
          <cell r="C7231"/>
          <cell r="D7231">
            <v>272</v>
          </cell>
          <cell r="E7231">
            <v>12</v>
          </cell>
        </row>
        <row r="7232">
          <cell r="C7232"/>
          <cell r="D7232">
            <v>272</v>
          </cell>
          <cell r="E7232">
            <v>38.4</v>
          </cell>
        </row>
        <row r="7233">
          <cell r="C7233"/>
          <cell r="D7233">
            <v>278</v>
          </cell>
          <cell r="E7233">
            <v>886.2</v>
          </cell>
        </row>
        <row r="7234">
          <cell r="C7234"/>
          <cell r="D7234">
            <v>278</v>
          </cell>
          <cell r="E7234">
            <v>300</v>
          </cell>
        </row>
        <row r="7235">
          <cell r="C7235"/>
          <cell r="D7235">
            <v>272</v>
          </cell>
          <cell r="E7235">
            <v>20</v>
          </cell>
        </row>
        <row r="7236">
          <cell r="C7236"/>
          <cell r="D7236">
            <v>272</v>
          </cell>
          <cell r="E7236">
            <v>0</v>
          </cell>
        </row>
        <row r="7237">
          <cell r="C7237"/>
          <cell r="D7237">
            <v>272</v>
          </cell>
          <cell r="E7237">
            <v>537.79999999999995</v>
          </cell>
        </row>
        <row r="7238">
          <cell r="C7238"/>
          <cell r="D7238">
            <v>271</v>
          </cell>
          <cell r="E7238">
            <v>0</v>
          </cell>
        </row>
        <row r="7239">
          <cell r="C7239"/>
          <cell r="D7239">
            <v>272</v>
          </cell>
          <cell r="E7239">
            <v>45.21</v>
          </cell>
        </row>
        <row r="7240">
          <cell r="C7240"/>
          <cell r="D7240">
            <v>278</v>
          </cell>
          <cell r="E7240">
            <v>711.4</v>
          </cell>
        </row>
        <row r="7241">
          <cell r="C7241"/>
          <cell r="D7241">
            <v>271</v>
          </cell>
          <cell r="E7241">
            <v>0</v>
          </cell>
        </row>
        <row r="7242">
          <cell r="C7242"/>
          <cell r="D7242">
            <v>272</v>
          </cell>
          <cell r="E7242">
            <v>613.20000000000005</v>
          </cell>
        </row>
        <row r="7243">
          <cell r="C7243"/>
          <cell r="D7243">
            <v>272</v>
          </cell>
          <cell r="E7243">
            <v>274.60000000000002</v>
          </cell>
        </row>
        <row r="7244">
          <cell r="C7244"/>
          <cell r="D7244">
            <v>272</v>
          </cell>
          <cell r="E7244">
            <v>1056.2</v>
          </cell>
        </row>
        <row r="7245">
          <cell r="C7245"/>
          <cell r="D7245">
            <v>271</v>
          </cell>
          <cell r="E7245">
            <v>72</v>
          </cell>
        </row>
        <row r="7246">
          <cell r="C7246"/>
          <cell r="D7246">
            <v>271</v>
          </cell>
          <cell r="E7246">
            <v>31.4</v>
          </cell>
        </row>
        <row r="7247">
          <cell r="C7247"/>
          <cell r="D7247">
            <v>271</v>
          </cell>
          <cell r="E7247">
            <v>33.799999999999997</v>
          </cell>
        </row>
        <row r="7248">
          <cell r="C7248"/>
          <cell r="D7248">
            <v>271</v>
          </cell>
          <cell r="E7248">
            <v>32</v>
          </cell>
        </row>
        <row r="7249">
          <cell r="C7249"/>
          <cell r="D7249">
            <v>271</v>
          </cell>
          <cell r="E7249">
            <v>19.8</v>
          </cell>
        </row>
        <row r="7250">
          <cell r="C7250"/>
          <cell r="D7250">
            <v>271</v>
          </cell>
          <cell r="E7250">
            <v>32.6</v>
          </cell>
        </row>
        <row r="7251">
          <cell r="C7251"/>
          <cell r="D7251">
            <v>271</v>
          </cell>
          <cell r="E7251">
            <v>32.6</v>
          </cell>
        </row>
        <row r="7252">
          <cell r="C7252"/>
          <cell r="D7252">
            <v>271</v>
          </cell>
          <cell r="E7252">
            <v>32.6</v>
          </cell>
        </row>
        <row r="7253">
          <cell r="C7253"/>
          <cell r="D7253">
            <v>271</v>
          </cell>
          <cell r="E7253">
            <v>32.6</v>
          </cell>
        </row>
        <row r="7254">
          <cell r="C7254"/>
          <cell r="D7254">
            <v>271</v>
          </cell>
          <cell r="E7254">
            <v>32.6</v>
          </cell>
        </row>
        <row r="7255">
          <cell r="C7255"/>
          <cell r="D7255">
            <v>271</v>
          </cell>
          <cell r="E7255">
            <v>32.6</v>
          </cell>
        </row>
        <row r="7256">
          <cell r="C7256"/>
          <cell r="D7256">
            <v>271</v>
          </cell>
          <cell r="E7256">
            <v>56.2</v>
          </cell>
        </row>
        <row r="7257">
          <cell r="C7257"/>
          <cell r="D7257">
            <v>271</v>
          </cell>
          <cell r="E7257">
            <v>56.2</v>
          </cell>
        </row>
        <row r="7258">
          <cell r="C7258"/>
          <cell r="D7258">
            <v>271</v>
          </cell>
          <cell r="E7258">
            <v>60</v>
          </cell>
        </row>
        <row r="7259">
          <cell r="C7259"/>
          <cell r="D7259">
            <v>271</v>
          </cell>
          <cell r="E7259">
            <v>51.8</v>
          </cell>
        </row>
        <row r="7260">
          <cell r="C7260"/>
          <cell r="D7260">
            <v>271</v>
          </cell>
          <cell r="E7260">
            <v>51.8</v>
          </cell>
        </row>
        <row r="7261">
          <cell r="C7261"/>
          <cell r="D7261">
            <v>271</v>
          </cell>
          <cell r="E7261">
            <v>51.8</v>
          </cell>
        </row>
        <row r="7262">
          <cell r="C7262"/>
          <cell r="D7262">
            <v>271</v>
          </cell>
          <cell r="E7262">
            <v>58.4</v>
          </cell>
        </row>
        <row r="7263">
          <cell r="C7263"/>
          <cell r="D7263">
            <v>271</v>
          </cell>
          <cell r="E7263">
            <v>57</v>
          </cell>
        </row>
        <row r="7264">
          <cell r="C7264"/>
          <cell r="D7264">
            <v>271</v>
          </cell>
          <cell r="E7264">
            <v>58.8</v>
          </cell>
        </row>
        <row r="7265">
          <cell r="C7265"/>
          <cell r="D7265">
            <v>271</v>
          </cell>
          <cell r="E7265">
            <v>51.8</v>
          </cell>
        </row>
        <row r="7266">
          <cell r="C7266"/>
          <cell r="D7266">
            <v>271</v>
          </cell>
          <cell r="E7266">
            <v>51.8</v>
          </cell>
        </row>
        <row r="7267">
          <cell r="C7267"/>
          <cell r="D7267">
            <v>271</v>
          </cell>
          <cell r="E7267">
            <v>51.8</v>
          </cell>
        </row>
        <row r="7268">
          <cell r="C7268"/>
          <cell r="D7268">
            <v>271</v>
          </cell>
          <cell r="E7268">
            <v>7.65</v>
          </cell>
        </row>
        <row r="7269">
          <cell r="C7269"/>
          <cell r="D7269">
            <v>271</v>
          </cell>
          <cell r="E7269">
            <v>7.65</v>
          </cell>
        </row>
        <row r="7270">
          <cell r="C7270"/>
          <cell r="D7270">
            <v>271</v>
          </cell>
          <cell r="E7270">
            <v>7.65</v>
          </cell>
        </row>
        <row r="7271">
          <cell r="C7271"/>
          <cell r="D7271">
            <v>271</v>
          </cell>
          <cell r="E7271">
            <v>7.65</v>
          </cell>
        </row>
        <row r="7272">
          <cell r="C7272"/>
          <cell r="D7272">
            <v>272</v>
          </cell>
          <cell r="E7272">
            <v>419.6</v>
          </cell>
        </row>
        <row r="7273">
          <cell r="C7273"/>
          <cell r="D7273">
            <v>272</v>
          </cell>
          <cell r="E7273">
            <v>81.2</v>
          </cell>
        </row>
        <row r="7274">
          <cell r="C7274"/>
          <cell r="D7274">
            <v>272</v>
          </cell>
          <cell r="E7274">
            <v>250.8</v>
          </cell>
        </row>
        <row r="7275">
          <cell r="C7275"/>
          <cell r="D7275">
            <v>272</v>
          </cell>
          <cell r="E7275">
            <v>99.8</v>
          </cell>
        </row>
        <row r="7276">
          <cell r="C7276"/>
          <cell r="D7276">
            <v>272</v>
          </cell>
          <cell r="E7276">
            <v>60.4</v>
          </cell>
        </row>
        <row r="7277">
          <cell r="C7277"/>
          <cell r="D7277">
            <v>272</v>
          </cell>
          <cell r="E7277">
            <v>60.4</v>
          </cell>
        </row>
        <row r="7278">
          <cell r="C7278"/>
          <cell r="D7278">
            <v>272</v>
          </cell>
          <cell r="E7278">
            <v>211.8</v>
          </cell>
        </row>
        <row r="7279">
          <cell r="C7279"/>
          <cell r="D7279">
            <v>272</v>
          </cell>
          <cell r="E7279">
            <v>211.8</v>
          </cell>
        </row>
        <row r="7280">
          <cell r="C7280"/>
          <cell r="D7280">
            <v>272</v>
          </cell>
          <cell r="E7280">
            <v>211.8</v>
          </cell>
        </row>
        <row r="7281">
          <cell r="C7281"/>
          <cell r="D7281">
            <v>272</v>
          </cell>
          <cell r="E7281">
            <v>211.8</v>
          </cell>
        </row>
        <row r="7282">
          <cell r="C7282"/>
          <cell r="D7282">
            <v>278</v>
          </cell>
          <cell r="E7282">
            <v>5790.8</v>
          </cell>
        </row>
        <row r="7283">
          <cell r="C7283"/>
          <cell r="D7283">
            <v>278</v>
          </cell>
          <cell r="E7283">
            <v>2693.8</v>
          </cell>
        </row>
        <row r="7284">
          <cell r="C7284"/>
          <cell r="D7284">
            <v>278</v>
          </cell>
          <cell r="E7284">
            <v>11199.4</v>
          </cell>
        </row>
        <row r="7285">
          <cell r="C7285"/>
          <cell r="D7285">
            <v>278</v>
          </cell>
          <cell r="E7285">
            <v>11199.4</v>
          </cell>
        </row>
        <row r="7286">
          <cell r="C7286"/>
          <cell r="D7286">
            <v>278</v>
          </cell>
          <cell r="E7286">
            <v>11199.4</v>
          </cell>
        </row>
        <row r="7287">
          <cell r="C7287"/>
          <cell r="D7287">
            <v>278</v>
          </cell>
          <cell r="E7287">
            <v>3536.4</v>
          </cell>
        </row>
        <row r="7288">
          <cell r="C7288"/>
          <cell r="D7288">
            <v>278</v>
          </cell>
          <cell r="E7288">
            <v>1504.4</v>
          </cell>
        </row>
        <row r="7289">
          <cell r="C7289"/>
          <cell r="D7289">
            <v>278</v>
          </cell>
          <cell r="E7289">
            <v>1906</v>
          </cell>
        </row>
        <row r="7290">
          <cell r="C7290"/>
          <cell r="D7290">
            <v>278</v>
          </cell>
          <cell r="E7290">
            <v>1921</v>
          </cell>
        </row>
        <row r="7291">
          <cell r="C7291"/>
          <cell r="D7291">
            <v>278</v>
          </cell>
          <cell r="E7291">
            <v>5027.3999999999996</v>
          </cell>
        </row>
        <row r="7292">
          <cell r="C7292"/>
          <cell r="D7292">
            <v>278</v>
          </cell>
          <cell r="E7292">
            <v>5027.3999999999996</v>
          </cell>
        </row>
        <row r="7293">
          <cell r="C7293"/>
          <cell r="D7293">
            <v>278</v>
          </cell>
          <cell r="E7293">
            <v>5027.3999999999996</v>
          </cell>
        </row>
        <row r="7294">
          <cell r="C7294"/>
          <cell r="D7294">
            <v>278</v>
          </cell>
          <cell r="E7294">
            <v>1906</v>
          </cell>
        </row>
        <row r="7295">
          <cell r="C7295"/>
          <cell r="D7295">
            <v>278</v>
          </cell>
          <cell r="E7295">
            <v>2147.1999999999998</v>
          </cell>
        </row>
        <row r="7296">
          <cell r="C7296"/>
          <cell r="D7296">
            <v>278</v>
          </cell>
          <cell r="E7296">
            <v>4834</v>
          </cell>
        </row>
        <row r="7297">
          <cell r="C7297"/>
          <cell r="D7297">
            <v>271</v>
          </cell>
          <cell r="E7297">
            <v>194.6</v>
          </cell>
        </row>
        <row r="7298">
          <cell r="C7298"/>
          <cell r="D7298">
            <v>637</v>
          </cell>
          <cell r="E7298">
            <v>163</v>
          </cell>
        </row>
        <row r="7299">
          <cell r="C7299"/>
          <cell r="D7299">
            <v>637</v>
          </cell>
          <cell r="E7299">
            <v>44.9</v>
          </cell>
        </row>
        <row r="7300">
          <cell r="C7300"/>
          <cell r="D7300">
            <v>637</v>
          </cell>
          <cell r="E7300">
            <v>8.1999999999999993</v>
          </cell>
        </row>
        <row r="7301">
          <cell r="C7301"/>
          <cell r="D7301">
            <v>251</v>
          </cell>
          <cell r="E7301">
            <v>8.25</v>
          </cell>
        </row>
        <row r="7302">
          <cell r="C7302"/>
          <cell r="D7302">
            <v>278</v>
          </cell>
          <cell r="E7302">
            <v>104.55</v>
          </cell>
        </row>
        <row r="7303">
          <cell r="C7303"/>
          <cell r="D7303">
            <v>637</v>
          </cell>
          <cell r="E7303">
            <v>8.25</v>
          </cell>
        </row>
        <row r="7304">
          <cell r="C7304"/>
          <cell r="D7304">
            <v>272</v>
          </cell>
          <cell r="E7304">
            <v>743</v>
          </cell>
        </row>
        <row r="7305">
          <cell r="C7305"/>
          <cell r="D7305">
            <v>637</v>
          </cell>
          <cell r="E7305">
            <v>9.3000000000000007</v>
          </cell>
        </row>
        <row r="7306">
          <cell r="C7306"/>
          <cell r="D7306">
            <v>271</v>
          </cell>
          <cell r="E7306">
            <v>0</v>
          </cell>
        </row>
        <row r="7307">
          <cell r="C7307"/>
          <cell r="D7307">
            <v>637</v>
          </cell>
          <cell r="E7307">
            <v>8.1999999999999993</v>
          </cell>
        </row>
        <row r="7308">
          <cell r="C7308"/>
          <cell r="D7308">
            <v>271</v>
          </cell>
          <cell r="E7308">
            <v>0</v>
          </cell>
        </row>
        <row r="7309">
          <cell r="C7309"/>
          <cell r="D7309">
            <v>271</v>
          </cell>
          <cell r="E7309">
            <v>0</v>
          </cell>
        </row>
        <row r="7310">
          <cell r="C7310"/>
          <cell r="D7310">
            <v>271</v>
          </cell>
          <cell r="E7310">
            <v>335</v>
          </cell>
        </row>
        <row r="7311">
          <cell r="C7311"/>
          <cell r="D7311">
            <v>271</v>
          </cell>
          <cell r="E7311">
            <v>279.8</v>
          </cell>
        </row>
        <row r="7312">
          <cell r="C7312"/>
          <cell r="D7312">
            <v>278</v>
          </cell>
          <cell r="E7312">
            <v>1620.2</v>
          </cell>
        </row>
        <row r="7313">
          <cell r="C7313"/>
          <cell r="D7313">
            <v>271</v>
          </cell>
          <cell r="E7313">
            <v>46.74</v>
          </cell>
        </row>
        <row r="7314">
          <cell r="C7314"/>
          <cell r="D7314">
            <v>271</v>
          </cell>
          <cell r="E7314">
            <v>46.74</v>
          </cell>
        </row>
        <row r="7315">
          <cell r="C7315"/>
          <cell r="D7315">
            <v>271</v>
          </cell>
          <cell r="E7315">
            <v>46.74</v>
          </cell>
        </row>
        <row r="7316">
          <cell r="C7316"/>
          <cell r="D7316">
            <v>271</v>
          </cell>
          <cell r="E7316">
            <v>28.2</v>
          </cell>
        </row>
        <row r="7317">
          <cell r="C7317"/>
          <cell r="D7317">
            <v>271</v>
          </cell>
          <cell r="E7317">
            <v>39.200000000000003</v>
          </cell>
        </row>
        <row r="7318">
          <cell r="C7318"/>
          <cell r="D7318">
            <v>271</v>
          </cell>
          <cell r="E7318">
            <v>39</v>
          </cell>
        </row>
        <row r="7319">
          <cell r="C7319"/>
          <cell r="D7319">
            <v>271</v>
          </cell>
          <cell r="E7319">
            <v>0</v>
          </cell>
        </row>
        <row r="7320">
          <cell r="C7320"/>
          <cell r="D7320">
            <v>271</v>
          </cell>
          <cell r="E7320">
            <v>40.6</v>
          </cell>
        </row>
        <row r="7321">
          <cell r="C7321"/>
          <cell r="D7321">
            <v>271</v>
          </cell>
          <cell r="E7321">
            <v>40.6</v>
          </cell>
        </row>
        <row r="7322">
          <cell r="C7322"/>
          <cell r="D7322">
            <v>271</v>
          </cell>
          <cell r="E7322">
            <v>225.8</v>
          </cell>
        </row>
        <row r="7323">
          <cell r="C7323"/>
          <cell r="D7323">
            <v>271</v>
          </cell>
          <cell r="E7323">
            <v>170.2</v>
          </cell>
        </row>
        <row r="7324">
          <cell r="C7324"/>
          <cell r="D7324">
            <v>271</v>
          </cell>
          <cell r="E7324">
            <v>239.4</v>
          </cell>
        </row>
        <row r="7325">
          <cell r="C7325"/>
          <cell r="D7325">
            <v>271</v>
          </cell>
          <cell r="E7325">
            <v>0</v>
          </cell>
        </row>
        <row r="7326">
          <cell r="C7326"/>
          <cell r="D7326">
            <v>271</v>
          </cell>
          <cell r="E7326">
            <v>0</v>
          </cell>
        </row>
        <row r="7327">
          <cell r="C7327"/>
          <cell r="D7327">
            <v>271</v>
          </cell>
          <cell r="E7327">
            <v>0</v>
          </cell>
        </row>
        <row r="7328">
          <cell r="C7328"/>
          <cell r="D7328">
            <v>271</v>
          </cell>
          <cell r="E7328">
            <v>0</v>
          </cell>
        </row>
        <row r="7329">
          <cell r="C7329"/>
          <cell r="D7329">
            <v>637</v>
          </cell>
          <cell r="E7329">
            <v>8.25</v>
          </cell>
        </row>
        <row r="7330">
          <cell r="C7330"/>
          <cell r="D7330">
            <v>637</v>
          </cell>
          <cell r="E7330">
            <v>8.1999999999999993</v>
          </cell>
        </row>
        <row r="7331">
          <cell r="C7331"/>
          <cell r="D7331">
            <v>637</v>
          </cell>
          <cell r="E7331">
            <v>8.1999999999999993</v>
          </cell>
        </row>
        <row r="7332">
          <cell r="C7332"/>
          <cell r="D7332">
            <v>272</v>
          </cell>
          <cell r="E7332">
            <v>800.4</v>
          </cell>
        </row>
        <row r="7333">
          <cell r="C7333"/>
          <cell r="D7333">
            <v>272</v>
          </cell>
          <cell r="E7333">
            <v>0</v>
          </cell>
        </row>
        <row r="7334">
          <cell r="C7334"/>
          <cell r="D7334">
            <v>271</v>
          </cell>
          <cell r="E7334">
            <v>28.2</v>
          </cell>
        </row>
        <row r="7335">
          <cell r="C7335"/>
          <cell r="D7335">
            <v>271</v>
          </cell>
          <cell r="E7335">
            <v>255.2</v>
          </cell>
        </row>
        <row r="7336">
          <cell r="C7336"/>
          <cell r="D7336">
            <v>272</v>
          </cell>
          <cell r="E7336">
            <v>761.6</v>
          </cell>
        </row>
        <row r="7337">
          <cell r="C7337"/>
          <cell r="D7337">
            <v>278</v>
          </cell>
          <cell r="E7337">
            <v>485.2</v>
          </cell>
        </row>
        <row r="7338">
          <cell r="C7338"/>
          <cell r="D7338">
            <v>278</v>
          </cell>
          <cell r="E7338">
            <v>448.8</v>
          </cell>
        </row>
        <row r="7339">
          <cell r="C7339"/>
          <cell r="D7339">
            <v>272</v>
          </cell>
          <cell r="E7339">
            <v>49.8</v>
          </cell>
        </row>
        <row r="7340">
          <cell r="C7340"/>
          <cell r="D7340">
            <v>272</v>
          </cell>
          <cell r="E7340">
            <v>28.5</v>
          </cell>
        </row>
        <row r="7341">
          <cell r="C7341"/>
          <cell r="D7341">
            <v>271</v>
          </cell>
          <cell r="E7341">
            <v>17.2</v>
          </cell>
        </row>
        <row r="7342">
          <cell r="C7342"/>
          <cell r="D7342">
            <v>272</v>
          </cell>
          <cell r="E7342">
            <v>303.2</v>
          </cell>
        </row>
        <row r="7343">
          <cell r="C7343"/>
          <cell r="D7343">
            <v>272</v>
          </cell>
          <cell r="E7343">
            <v>41.3</v>
          </cell>
        </row>
        <row r="7344">
          <cell r="C7344"/>
          <cell r="D7344">
            <v>272</v>
          </cell>
          <cell r="E7344">
            <v>126</v>
          </cell>
        </row>
        <row r="7345">
          <cell r="C7345"/>
          <cell r="D7345">
            <v>272</v>
          </cell>
          <cell r="E7345">
            <v>61.2</v>
          </cell>
        </row>
        <row r="7346">
          <cell r="C7346"/>
          <cell r="D7346">
            <v>272</v>
          </cell>
          <cell r="E7346">
            <v>248.2</v>
          </cell>
        </row>
        <row r="7347">
          <cell r="C7347"/>
          <cell r="D7347">
            <v>272</v>
          </cell>
          <cell r="E7347">
            <v>89.8</v>
          </cell>
        </row>
        <row r="7348">
          <cell r="C7348"/>
          <cell r="D7348">
            <v>272</v>
          </cell>
          <cell r="E7348">
            <v>61.2</v>
          </cell>
        </row>
        <row r="7349">
          <cell r="C7349"/>
          <cell r="D7349">
            <v>272</v>
          </cell>
          <cell r="E7349">
            <v>1.2</v>
          </cell>
        </row>
        <row r="7350">
          <cell r="C7350"/>
          <cell r="D7350">
            <v>271</v>
          </cell>
          <cell r="E7350">
            <v>0</v>
          </cell>
        </row>
        <row r="7351">
          <cell r="C7351"/>
          <cell r="D7351">
            <v>637</v>
          </cell>
          <cell r="E7351">
            <v>8.25</v>
          </cell>
        </row>
        <row r="7352">
          <cell r="C7352"/>
          <cell r="D7352">
            <v>637</v>
          </cell>
          <cell r="E7352">
            <v>76.349999999999994</v>
          </cell>
        </row>
        <row r="7353">
          <cell r="C7353"/>
          <cell r="D7353">
            <v>252</v>
          </cell>
          <cell r="E7353">
            <v>21.2</v>
          </cell>
        </row>
        <row r="7354">
          <cell r="C7354"/>
          <cell r="D7354">
            <v>252</v>
          </cell>
          <cell r="E7354">
            <v>81.599999999999994</v>
          </cell>
        </row>
        <row r="7355">
          <cell r="C7355"/>
          <cell r="D7355">
            <v>637</v>
          </cell>
          <cell r="E7355">
            <v>49</v>
          </cell>
        </row>
        <row r="7356">
          <cell r="C7356"/>
          <cell r="D7356">
            <v>637</v>
          </cell>
          <cell r="E7356">
            <v>44.7</v>
          </cell>
        </row>
        <row r="7357">
          <cell r="C7357"/>
          <cell r="D7357">
            <v>637</v>
          </cell>
          <cell r="E7357">
            <v>2.75</v>
          </cell>
        </row>
        <row r="7358">
          <cell r="C7358"/>
          <cell r="D7358">
            <v>258</v>
          </cell>
          <cell r="E7358">
            <v>56.75</v>
          </cell>
        </row>
        <row r="7359">
          <cell r="C7359"/>
          <cell r="D7359">
            <v>251</v>
          </cell>
          <cell r="E7359">
            <v>9.8000000000000007</v>
          </cell>
        </row>
        <row r="7360">
          <cell r="C7360"/>
          <cell r="D7360">
            <v>637</v>
          </cell>
          <cell r="E7360">
            <v>11.65</v>
          </cell>
        </row>
        <row r="7361">
          <cell r="C7361"/>
          <cell r="D7361">
            <v>278</v>
          </cell>
          <cell r="E7361">
            <v>367.2</v>
          </cell>
        </row>
        <row r="7362">
          <cell r="C7362"/>
          <cell r="D7362">
            <v>272</v>
          </cell>
          <cell r="E7362">
            <v>85.6</v>
          </cell>
        </row>
        <row r="7363">
          <cell r="C7363"/>
          <cell r="D7363">
            <v>278</v>
          </cell>
          <cell r="E7363">
            <v>1198.2</v>
          </cell>
        </row>
        <row r="7364">
          <cell r="C7364"/>
          <cell r="D7364">
            <v>271</v>
          </cell>
          <cell r="E7364">
            <v>36.200000000000003</v>
          </cell>
        </row>
        <row r="7365">
          <cell r="C7365"/>
          <cell r="D7365">
            <v>278</v>
          </cell>
          <cell r="E7365">
            <v>518.79999999999995</v>
          </cell>
        </row>
        <row r="7366">
          <cell r="C7366"/>
          <cell r="D7366">
            <v>636</v>
          </cell>
          <cell r="E7366">
            <v>106.35</v>
          </cell>
        </row>
        <row r="7367">
          <cell r="C7367"/>
          <cell r="D7367">
            <v>272</v>
          </cell>
          <cell r="E7367">
            <v>7.6</v>
          </cell>
        </row>
        <row r="7368">
          <cell r="C7368"/>
          <cell r="D7368">
            <v>637</v>
          </cell>
          <cell r="E7368">
            <v>8.25</v>
          </cell>
        </row>
        <row r="7369">
          <cell r="C7369"/>
          <cell r="D7369">
            <v>272</v>
          </cell>
          <cell r="E7369">
            <v>700.19</v>
          </cell>
        </row>
        <row r="7370">
          <cell r="C7370"/>
          <cell r="D7370">
            <v>272</v>
          </cell>
          <cell r="E7370">
            <v>767.47</v>
          </cell>
        </row>
        <row r="7371">
          <cell r="C7371"/>
          <cell r="D7371">
            <v>272</v>
          </cell>
          <cell r="E7371">
            <v>333.2</v>
          </cell>
        </row>
        <row r="7372">
          <cell r="C7372"/>
          <cell r="D7372">
            <v>272</v>
          </cell>
          <cell r="E7372">
            <v>92</v>
          </cell>
        </row>
        <row r="7373">
          <cell r="C7373"/>
          <cell r="D7373">
            <v>272</v>
          </cell>
          <cell r="E7373">
            <v>68.8</v>
          </cell>
        </row>
        <row r="7374">
          <cell r="C7374"/>
          <cell r="D7374">
            <v>278</v>
          </cell>
          <cell r="E7374">
            <v>1528.8</v>
          </cell>
        </row>
        <row r="7375">
          <cell r="C7375"/>
          <cell r="D7375">
            <v>251</v>
          </cell>
          <cell r="E7375">
            <v>39.5</v>
          </cell>
        </row>
        <row r="7376">
          <cell r="C7376"/>
          <cell r="D7376">
            <v>278</v>
          </cell>
          <cell r="E7376">
            <v>175</v>
          </cell>
        </row>
        <row r="7377">
          <cell r="C7377"/>
          <cell r="D7377">
            <v>278</v>
          </cell>
          <cell r="E7377">
            <v>410</v>
          </cell>
        </row>
        <row r="7378">
          <cell r="C7378"/>
          <cell r="D7378">
            <v>271</v>
          </cell>
          <cell r="E7378">
            <v>393.8</v>
          </cell>
        </row>
        <row r="7379">
          <cell r="C7379"/>
          <cell r="D7379">
            <v>278</v>
          </cell>
          <cell r="E7379">
            <v>400</v>
          </cell>
        </row>
        <row r="7380">
          <cell r="C7380"/>
          <cell r="D7380">
            <v>272</v>
          </cell>
          <cell r="E7380">
            <v>6.6</v>
          </cell>
        </row>
        <row r="7381">
          <cell r="C7381"/>
          <cell r="D7381">
            <v>272</v>
          </cell>
          <cell r="E7381">
            <v>12.6</v>
          </cell>
        </row>
        <row r="7382">
          <cell r="C7382"/>
          <cell r="D7382">
            <v>278</v>
          </cell>
          <cell r="E7382">
            <v>1762.8</v>
          </cell>
        </row>
        <row r="7383">
          <cell r="C7383"/>
          <cell r="D7383">
            <v>272</v>
          </cell>
          <cell r="E7383">
            <v>246.6</v>
          </cell>
        </row>
        <row r="7384">
          <cell r="C7384"/>
          <cell r="D7384">
            <v>272</v>
          </cell>
          <cell r="E7384">
            <v>26.18</v>
          </cell>
        </row>
        <row r="7385">
          <cell r="C7385"/>
          <cell r="D7385">
            <v>272</v>
          </cell>
          <cell r="E7385">
            <v>61.6</v>
          </cell>
        </row>
        <row r="7386">
          <cell r="C7386"/>
          <cell r="D7386">
            <v>637</v>
          </cell>
          <cell r="E7386">
            <v>145.6</v>
          </cell>
        </row>
        <row r="7387">
          <cell r="C7387"/>
          <cell r="D7387">
            <v>272</v>
          </cell>
          <cell r="E7387">
            <v>12</v>
          </cell>
        </row>
        <row r="7388">
          <cell r="C7388"/>
          <cell r="D7388">
            <v>271</v>
          </cell>
          <cell r="E7388">
            <v>1.2</v>
          </cell>
        </row>
        <row r="7389">
          <cell r="C7389"/>
          <cell r="D7389">
            <v>271</v>
          </cell>
          <cell r="E7389">
            <v>83.4</v>
          </cell>
        </row>
        <row r="7390">
          <cell r="C7390"/>
          <cell r="D7390">
            <v>271</v>
          </cell>
          <cell r="E7390">
            <v>83.4</v>
          </cell>
        </row>
        <row r="7391">
          <cell r="C7391"/>
          <cell r="D7391">
            <v>271</v>
          </cell>
          <cell r="E7391">
            <v>143</v>
          </cell>
        </row>
        <row r="7392">
          <cell r="C7392"/>
          <cell r="D7392">
            <v>271</v>
          </cell>
          <cell r="E7392">
            <v>158.80000000000001</v>
          </cell>
        </row>
        <row r="7393">
          <cell r="C7393"/>
          <cell r="D7393">
            <v>271</v>
          </cell>
          <cell r="E7393">
            <v>137.4</v>
          </cell>
        </row>
        <row r="7394">
          <cell r="C7394"/>
          <cell r="D7394">
            <v>271</v>
          </cell>
          <cell r="E7394">
            <v>137.4</v>
          </cell>
        </row>
        <row r="7395">
          <cell r="C7395"/>
          <cell r="D7395">
            <v>271</v>
          </cell>
          <cell r="E7395">
            <v>137.4</v>
          </cell>
        </row>
        <row r="7396">
          <cell r="C7396"/>
          <cell r="D7396">
            <v>271</v>
          </cell>
          <cell r="E7396">
            <v>137.4</v>
          </cell>
        </row>
        <row r="7397">
          <cell r="C7397"/>
          <cell r="D7397">
            <v>271</v>
          </cell>
          <cell r="E7397">
            <v>60</v>
          </cell>
        </row>
        <row r="7398">
          <cell r="C7398"/>
          <cell r="D7398">
            <v>271</v>
          </cell>
          <cell r="E7398">
            <v>59.8</v>
          </cell>
        </row>
        <row r="7399">
          <cell r="C7399"/>
          <cell r="D7399">
            <v>271</v>
          </cell>
          <cell r="E7399">
            <v>59.8</v>
          </cell>
        </row>
        <row r="7400">
          <cell r="C7400"/>
          <cell r="D7400">
            <v>271</v>
          </cell>
          <cell r="E7400">
            <v>47</v>
          </cell>
        </row>
        <row r="7401">
          <cell r="C7401"/>
          <cell r="D7401">
            <v>271</v>
          </cell>
          <cell r="E7401">
            <v>52.4</v>
          </cell>
        </row>
        <row r="7402">
          <cell r="C7402"/>
          <cell r="D7402">
            <v>271</v>
          </cell>
          <cell r="E7402">
            <v>59.8</v>
          </cell>
        </row>
        <row r="7403">
          <cell r="C7403"/>
          <cell r="D7403">
            <v>271</v>
          </cell>
          <cell r="E7403">
            <v>137.4</v>
          </cell>
        </row>
        <row r="7404">
          <cell r="C7404"/>
          <cell r="D7404">
            <v>271</v>
          </cell>
          <cell r="E7404">
            <v>137.4</v>
          </cell>
        </row>
        <row r="7405">
          <cell r="C7405"/>
          <cell r="D7405">
            <v>271</v>
          </cell>
          <cell r="E7405">
            <v>1.35</v>
          </cell>
        </row>
        <row r="7406">
          <cell r="C7406"/>
          <cell r="D7406">
            <v>271</v>
          </cell>
          <cell r="E7406">
            <v>0</v>
          </cell>
        </row>
        <row r="7407">
          <cell r="C7407"/>
          <cell r="D7407">
            <v>271</v>
          </cell>
          <cell r="E7407">
            <v>19.600000000000001</v>
          </cell>
        </row>
        <row r="7408">
          <cell r="C7408"/>
          <cell r="D7408">
            <v>271</v>
          </cell>
          <cell r="E7408">
            <v>19.600000000000001</v>
          </cell>
        </row>
        <row r="7409">
          <cell r="C7409"/>
          <cell r="D7409">
            <v>271</v>
          </cell>
          <cell r="E7409">
            <v>19.600000000000001</v>
          </cell>
        </row>
        <row r="7410">
          <cell r="C7410"/>
          <cell r="D7410">
            <v>271</v>
          </cell>
          <cell r="E7410">
            <v>10</v>
          </cell>
        </row>
        <row r="7411">
          <cell r="C7411"/>
          <cell r="D7411">
            <v>271</v>
          </cell>
          <cell r="E7411">
            <v>21</v>
          </cell>
        </row>
        <row r="7412">
          <cell r="C7412"/>
          <cell r="D7412">
            <v>271</v>
          </cell>
          <cell r="E7412">
            <v>20</v>
          </cell>
        </row>
        <row r="7413">
          <cell r="C7413"/>
          <cell r="D7413">
            <v>271</v>
          </cell>
          <cell r="E7413">
            <v>21.4</v>
          </cell>
        </row>
        <row r="7414">
          <cell r="C7414"/>
          <cell r="D7414">
            <v>271</v>
          </cell>
          <cell r="E7414">
            <v>21.4</v>
          </cell>
        </row>
        <row r="7415">
          <cell r="C7415"/>
          <cell r="D7415">
            <v>271</v>
          </cell>
          <cell r="E7415">
            <v>21.4</v>
          </cell>
        </row>
        <row r="7416">
          <cell r="C7416"/>
          <cell r="D7416">
            <v>271</v>
          </cell>
          <cell r="E7416">
            <v>7.6</v>
          </cell>
        </row>
        <row r="7417">
          <cell r="C7417"/>
          <cell r="D7417">
            <v>271</v>
          </cell>
          <cell r="E7417">
            <v>20.6</v>
          </cell>
        </row>
        <row r="7418">
          <cell r="C7418"/>
          <cell r="D7418">
            <v>271</v>
          </cell>
          <cell r="E7418">
            <v>17.2</v>
          </cell>
        </row>
        <row r="7419">
          <cell r="C7419"/>
          <cell r="D7419">
            <v>271</v>
          </cell>
          <cell r="E7419">
            <v>17.2</v>
          </cell>
        </row>
        <row r="7420">
          <cell r="C7420"/>
          <cell r="D7420">
            <v>271</v>
          </cell>
          <cell r="E7420">
            <v>2</v>
          </cell>
        </row>
        <row r="7421">
          <cell r="C7421"/>
          <cell r="D7421">
            <v>272</v>
          </cell>
          <cell r="E7421">
            <v>8.6</v>
          </cell>
        </row>
        <row r="7422">
          <cell r="C7422"/>
          <cell r="D7422">
            <v>271</v>
          </cell>
          <cell r="E7422">
            <v>91.4</v>
          </cell>
        </row>
        <row r="7423">
          <cell r="C7423"/>
          <cell r="D7423">
            <v>272</v>
          </cell>
          <cell r="E7423">
            <v>4.24</v>
          </cell>
        </row>
        <row r="7424">
          <cell r="C7424"/>
          <cell r="D7424">
            <v>272</v>
          </cell>
          <cell r="E7424">
            <v>5.12</v>
          </cell>
        </row>
        <row r="7425">
          <cell r="C7425"/>
          <cell r="D7425">
            <v>272</v>
          </cell>
          <cell r="E7425">
            <v>11.59</v>
          </cell>
        </row>
        <row r="7426">
          <cell r="C7426"/>
          <cell r="D7426">
            <v>272</v>
          </cell>
          <cell r="E7426">
            <v>11.49</v>
          </cell>
        </row>
        <row r="7427">
          <cell r="C7427"/>
          <cell r="D7427">
            <v>272</v>
          </cell>
          <cell r="E7427">
            <v>14.84</v>
          </cell>
        </row>
        <row r="7428">
          <cell r="C7428"/>
          <cell r="D7428">
            <v>271</v>
          </cell>
          <cell r="E7428">
            <v>31.4</v>
          </cell>
        </row>
        <row r="7429">
          <cell r="C7429"/>
          <cell r="D7429">
            <v>271</v>
          </cell>
          <cell r="E7429">
            <v>70.8</v>
          </cell>
        </row>
        <row r="7430">
          <cell r="C7430"/>
          <cell r="D7430">
            <v>272</v>
          </cell>
          <cell r="E7430">
            <v>132.80000000000001</v>
          </cell>
        </row>
        <row r="7431">
          <cell r="C7431"/>
          <cell r="D7431">
            <v>271</v>
          </cell>
          <cell r="E7431">
            <v>79</v>
          </cell>
        </row>
        <row r="7432">
          <cell r="C7432"/>
          <cell r="D7432">
            <v>271</v>
          </cell>
          <cell r="E7432">
            <v>91</v>
          </cell>
        </row>
        <row r="7433">
          <cell r="C7433"/>
          <cell r="D7433">
            <v>271</v>
          </cell>
          <cell r="E7433">
            <v>44</v>
          </cell>
        </row>
        <row r="7434">
          <cell r="C7434"/>
          <cell r="D7434">
            <v>271</v>
          </cell>
          <cell r="E7434">
            <v>228.8</v>
          </cell>
        </row>
        <row r="7435">
          <cell r="C7435"/>
          <cell r="D7435">
            <v>271</v>
          </cell>
          <cell r="E7435">
            <v>76.599999999999994</v>
          </cell>
        </row>
        <row r="7436">
          <cell r="C7436"/>
          <cell r="D7436">
            <v>271</v>
          </cell>
          <cell r="E7436">
            <v>83.8</v>
          </cell>
        </row>
        <row r="7437">
          <cell r="C7437"/>
          <cell r="D7437">
            <v>271</v>
          </cell>
          <cell r="E7437">
            <v>45.8</v>
          </cell>
        </row>
        <row r="7438">
          <cell r="C7438"/>
          <cell r="D7438">
            <v>271</v>
          </cell>
          <cell r="E7438">
            <v>88.6</v>
          </cell>
        </row>
        <row r="7439">
          <cell r="C7439"/>
          <cell r="D7439">
            <v>278</v>
          </cell>
          <cell r="E7439">
            <v>308</v>
          </cell>
        </row>
        <row r="7440">
          <cell r="C7440"/>
          <cell r="D7440">
            <v>278</v>
          </cell>
          <cell r="E7440">
            <v>308</v>
          </cell>
        </row>
        <row r="7441">
          <cell r="C7441"/>
          <cell r="D7441">
            <v>272</v>
          </cell>
          <cell r="E7441">
            <v>2.2000000000000002</v>
          </cell>
        </row>
        <row r="7442">
          <cell r="C7442"/>
          <cell r="D7442">
            <v>272</v>
          </cell>
          <cell r="E7442">
            <v>0.4</v>
          </cell>
        </row>
        <row r="7443">
          <cell r="C7443"/>
          <cell r="D7443">
            <v>272</v>
          </cell>
          <cell r="E7443">
            <v>8.1999999999999993</v>
          </cell>
        </row>
        <row r="7444">
          <cell r="C7444"/>
          <cell r="D7444">
            <v>272</v>
          </cell>
          <cell r="E7444">
            <v>0</v>
          </cell>
        </row>
        <row r="7445">
          <cell r="C7445"/>
          <cell r="D7445">
            <v>272</v>
          </cell>
          <cell r="E7445">
            <v>0</v>
          </cell>
        </row>
        <row r="7446">
          <cell r="C7446"/>
          <cell r="D7446">
            <v>272</v>
          </cell>
          <cell r="E7446">
            <v>0.8</v>
          </cell>
        </row>
        <row r="7447">
          <cell r="C7447"/>
          <cell r="D7447">
            <v>272</v>
          </cell>
          <cell r="E7447">
            <v>7.8</v>
          </cell>
        </row>
        <row r="7448">
          <cell r="C7448"/>
          <cell r="D7448">
            <v>272</v>
          </cell>
          <cell r="E7448">
            <v>0.36</v>
          </cell>
        </row>
        <row r="7449">
          <cell r="C7449"/>
          <cell r="D7449">
            <v>272</v>
          </cell>
          <cell r="E7449">
            <v>167.2</v>
          </cell>
        </row>
        <row r="7450">
          <cell r="C7450"/>
          <cell r="D7450">
            <v>983</v>
          </cell>
          <cell r="E7450">
            <v>125</v>
          </cell>
        </row>
        <row r="7451">
          <cell r="C7451"/>
          <cell r="D7451">
            <v>983</v>
          </cell>
          <cell r="E7451">
            <v>25</v>
          </cell>
        </row>
        <row r="7452">
          <cell r="C7452"/>
          <cell r="D7452">
            <v>278</v>
          </cell>
          <cell r="E7452">
            <v>2223</v>
          </cell>
        </row>
        <row r="7453">
          <cell r="C7453"/>
          <cell r="D7453">
            <v>272</v>
          </cell>
          <cell r="E7453">
            <v>152.4</v>
          </cell>
        </row>
        <row r="7454">
          <cell r="C7454"/>
          <cell r="D7454">
            <v>278</v>
          </cell>
          <cell r="E7454">
            <v>5110.6000000000004</v>
          </cell>
        </row>
        <row r="7455">
          <cell r="C7455"/>
          <cell r="D7455">
            <v>278</v>
          </cell>
          <cell r="E7455">
            <v>5110.6000000000004</v>
          </cell>
        </row>
        <row r="7456">
          <cell r="C7456"/>
          <cell r="D7456">
            <v>278</v>
          </cell>
          <cell r="E7456">
            <v>9837.4</v>
          </cell>
        </row>
        <row r="7457">
          <cell r="C7457"/>
          <cell r="D7457">
            <v>278</v>
          </cell>
          <cell r="E7457">
            <v>9837.4</v>
          </cell>
        </row>
        <row r="7458">
          <cell r="C7458"/>
          <cell r="D7458">
            <v>272</v>
          </cell>
          <cell r="E7458">
            <v>0</v>
          </cell>
        </row>
        <row r="7459">
          <cell r="C7459"/>
          <cell r="D7459">
            <v>272</v>
          </cell>
          <cell r="E7459">
            <v>0</v>
          </cell>
        </row>
        <row r="7460">
          <cell r="C7460"/>
          <cell r="D7460">
            <v>272</v>
          </cell>
          <cell r="E7460">
            <v>0</v>
          </cell>
        </row>
        <row r="7461">
          <cell r="C7461"/>
          <cell r="D7461">
            <v>272</v>
          </cell>
          <cell r="E7461">
            <v>1334</v>
          </cell>
        </row>
        <row r="7462">
          <cell r="C7462"/>
          <cell r="D7462">
            <v>272</v>
          </cell>
          <cell r="E7462">
            <v>1334</v>
          </cell>
        </row>
        <row r="7463">
          <cell r="C7463"/>
          <cell r="D7463">
            <v>272</v>
          </cell>
          <cell r="E7463">
            <v>1380</v>
          </cell>
        </row>
        <row r="7464">
          <cell r="C7464"/>
          <cell r="D7464">
            <v>272</v>
          </cell>
          <cell r="E7464">
            <v>1380</v>
          </cell>
        </row>
        <row r="7465">
          <cell r="C7465"/>
          <cell r="D7465">
            <v>272</v>
          </cell>
          <cell r="E7465">
            <v>1300</v>
          </cell>
        </row>
        <row r="7466">
          <cell r="C7466"/>
          <cell r="D7466">
            <v>272</v>
          </cell>
          <cell r="E7466">
            <v>876.8</v>
          </cell>
        </row>
        <row r="7467">
          <cell r="C7467"/>
          <cell r="D7467">
            <v>272</v>
          </cell>
          <cell r="E7467">
            <v>252</v>
          </cell>
        </row>
        <row r="7468">
          <cell r="C7468"/>
          <cell r="D7468">
            <v>272</v>
          </cell>
          <cell r="E7468">
            <v>0</v>
          </cell>
        </row>
        <row r="7469">
          <cell r="C7469"/>
          <cell r="D7469">
            <v>272</v>
          </cell>
          <cell r="E7469">
            <v>0</v>
          </cell>
        </row>
        <row r="7470">
          <cell r="C7470"/>
          <cell r="D7470">
            <v>278</v>
          </cell>
          <cell r="E7470">
            <v>1476.8</v>
          </cell>
        </row>
        <row r="7471">
          <cell r="C7471"/>
          <cell r="D7471">
            <v>271</v>
          </cell>
          <cell r="E7471">
            <v>0</v>
          </cell>
        </row>
        <row r="7472">
          <cell r="C7472"/>
          <cell r="D7472">
            <v>271</v>
          </cell>
          <cell r="E7472">
            <v>25.8</v>
          </cell>
        </row>
        <row r="7473">
          <cell r="C7473"/>
          <cell r="D7473">
            <v>278</v>
          </cell>
          <cell r="E7473">
            <v>3937.4</v>
          </cell>
        </row>
        <row r="7474">
          <cell r="C7474"/>
          <cell r="D7474">
            <v>278</v>
          </cell>
          <cell r="E7474">
            <v>49.2</v>
          </cell>
        </row>
        <row r="7475">
          <cell r="C7475"/>
          <cell r="D7475">
            <v>278</v>
          </cell>
          <cell r="E7475">
            <v>48.2</v>
          </cell>
        </row>
        <row r="7476">
          <cell r="C7476"/>
          <cell r="D7476">
            <v>278</v>
          </cell>
          <cell r="E7476">
            <v>468</v>
          </cell>
        </row>
        <row r="7477">
          <cell r="C7477"/>
          <cell r="D7477">
            <v>278</v>
          </cell>
          <cell r="E7477">
            <v>468</v>
          </cell>
        </row>
        <row r="7478">
          <cell r="C7478"/>
          <cell r="D7478">
            <v>278</v>
          </cell>
          <cell r="E7478">
            <v>3138.6</v>
          </cell>
        </row>
        <row r="7479">
          <cell r="C7479"/>
          <cell r="D7479">
            <v>278</v>
          </cell>
          <cell r="E7479">
            <v>2944.8</v>
          </cell>
        </row>
        <row r="7480">
          <cell r="C7480"/>
          <cell r="D7480">
            <v>278</v>
          </cell>
          <cell r="E7480">
            <v>3138.6</v>
          </cell>
        </row>
        <row r="7481">
          <cell r="C7481"/>
          <cell r="D7481">
            <v>278</v>
          </cell>
          <cell r="E7481">
            <v>2944.8</v>
          </cell>
        </row>
        <row r="7482">
          <cell r="C7482"/>
          <cell r="D7482">
            <v>278</v>
          </cell>
          <cell r="E7482">
            <v>2944.8</v>
          </cell>
        </row>
        <row r="7483">
          <cell r="C7483"/>
          <cell r="D7483">
            <v>278</v>
          </cell>
          <cell r="E7483">
            <v>3138.6</v>
          </cell>
        </row>
        <row r="7484">
          <cell r="C7484"/>
          <cell r="D7484">
            <v>278</v>
          </cell>
          <cell r="E7484">
            <v>330.8</v>
          </cell>
        </row>
        <row r="7485">
          <cell r="C7485"/>
          <cell r="D7485">
            <v>272</v>
          </cell>
          <cell r="E7485">
            <v>538.6</v>
          </cell>
        </row>
        <row r="7486">
          <cell r="C7486"/>
          <cell r="D7486">
            <v>278</v>
          </cell>
          <cell r="E7486">
            <v>1044</v>
          </cell>
        </row>
        <row r="7487">
          <cell r="C7487"/>
          <cell r="D7487">
            <v>278</v>
          </cell>
          <cell r="E7487">
            <v>1013.2</v>
          </cell>
        </row>
        <row r="7488">
          <cell r="C7488"/>
          <cell r="D7488">
            <v>278</v>
          </cell>
          <cell r="E7488">
            <v>1013.2</v>
          </cell>
        </row>
        <row r="7489">
          <cell r="C7489"/>
          <cell r="D7489">
            <v>278</v>
          </cell>
          <cell r="E7489">
            <v>330.8</v>
          </cell>
        </row>
        <row r="7490">
          <cell r="C7490"/>
          <cell r="D7490">
            <v>278</v>
          </cell>
          <cell r="E7490">
            <v>330.8</v>
          </cell>
        </row>
        <row r="7491">
          <cell r="C7491"/>
          <cell r="D7491">
            <v>278</v>
          </cell>
          <cell r="E7491">
            <v>330.8</v>
          </cell>
        </row>
        <row r="7492">
          <cell r="C7492"/>
          <cell r="D7492">
            <v>278</v>
          </cell>
          <cell r="E7492">
            <v>101</v>
          </cell>
        </row>
        <row r="7493">
          <cell r="C7493"/>
          <cell r="D7493">
            <v>278</v>
          </cell>
          <cell r="E7493">
            <v>353</v>
          </cell>
        </row>
        <row r="7494">
          <cell r="C7494"/>
          <cell r="D7494">
            <v>278</v>
          </cell>
          <cell r="E7494">
            <v>353</v>
          </cell>
        </row>
        <row r="7495">
          <cell r="C7495"/>
          <cell r="D7495">
            <v>278</v>
          </cell>
          <cell r="E7495">
            <v>353</v>
          </cell>
        </row>
        <row r="7496">
          <cell r="C7496"/>
          <cell r="D7496">
            <v>278</v>
          </cell>
          <cell r="E7496">
            <v>353</v>
          </cell>
        </row>
        <row r="7497">
          <cell r="C7497"/>
          <cell r="D7497">
            <v>278</v>
          </cell>
          <cell r="E7497">
            <v>353</v>
          </cell>
        </row>
        <row r="7498">
          <cell r="C7498"/>
          <cell r="D7498">
            <v>278</v>
          </cell>
          <cell r="E7498">
            <v>353</v>
          </cell>
        </row>
        <row r="7499">
          <cell r="C7499"/>
          <cell r="D7499">
            <v>278</v>
          </cell>
          <cell r="E7499">
            <v>353</v>
          </cell>
        </row>
        <row r="7500">
          <cell r="C7500"/>
          <cell r="D7500">
            <v>278</v>
          </cell>
          <cell r="E7500">
            <v>3701.2</v>
          </cell>
        </row>
        <row r="7501">
          <cell r="C7501"/>
          <cell r="D7501">
            <v>272</v>
          </cell>
          <cell r="E7501">
            <v>748.8</v>
          </cell>
        </row>
        <row r="7502">
          <cell r="C7502"/>
          <cell r="D7502">
            <v>272</v>
          </cell>
          <cell r="E7502">
            <v>8</v>
          </cell>
        </row>
        <row r="7503">
          <cell r="C7503"/>
          <cell r="D7503">
            <v>272</v>
          </cell>
          <cell r="E7503">
            <v>8.6</v>
          </cell>
        </row>
        <row r="7504">
          <cell r="C7504"/>
          <cell r="D7504">
            <v>272</v>
          </cell>
          <cell r="E7504">
            <v>0</v>
          </cell>
        </row>
        <row r="7505">
          <cell r="C7505"/>
          <cell r="D7505">
            <v>272</v>
          </cell>
          <cell r="E7505">
            <v>0</v>
          </cell>
        </row>
        <row r="7506">
          <cell r="C7506"/>
          <cell r="D7506">
            <v>272</v>
          </cell>
          <cell r="E7506">
            <v>0</v>
          </cell>
        </row>
        <row r="7507">
          <cell r="C7507"/>
          <cell r="D7507">
            <v>272</v>
          </cell>
          <cell r="E7507">
            <v>3.4</v>
          </cell>
        </row>
        <row r="7508">
          <cell r="C7508"/>
          <cell r="D7508">
            <v>272</v>
          </cell>
          <cell r="E7508">
            <v>10.6</v>
          </cell>
        </row>
        <row r="7509">
          <cell r="C7509"/>
          <cell r="D7509">
            <v>271</v>
          </cell>
          <cell r="E7509">
            <v>29.2</v>
          </cell>
        </row>
        <row r="7510">
          <cell r="C7510"/>
          <cell r="D7510">
            <v>272</v>
          </cell>
          <cell r="E7510">
            <v>121.4</v>
          </cell>
        </row>
        <row r="7511">
          <cell r="C7511"/>
          <cell r="D7511">
            <v>272</v>
          </cell>
          <cell r="E7511">
            <v>320.60000000000002</v>
          </cell>
        </row>
        <row r="7512">
          <cell r="C7512"/>
          <cell r="D7512">
            <v>272</v>
          </cell>
          <cell r="E7512">
            <v>82.6</v>
          </cell>
        </row>
        <row r="7513">
          <cell r="C7513"/>
          <cell r="D7513">
            <v>272</v>
          </cell>
          <cell r="E7513">
            <v>80.400000000000006</v>
          </cell>
        </row>
        <row r="7514">
          <cell r="C7514"/>
          <cell r="D7514">
            <v>272</v>
          </cell>
          <cell r="E7514">
            <v>24.2</v>
          </cell>
        </row>
        <row r="7515">
          <cell r="C7515"/>
          <cell r="D7515">
            <v>272</v>
          </cell>
          <cell r="E7515">
            <v>26.4</v>
          </cell>
        </row>
        <row r="7516">
          <cell r="C7516"/>
          <cell r="D7516">
            <v>272</v>
          </cell>
          <cell r="E7516">
            <v>0</v>
          </cell>
        </row>
        <row r="7517">
          <cell r="C7517"/>
          <cell r="D7517">
            <v>272</v>
          </cell>
          <cell r="E7517">
            <v>17.2</v>
          </cell>
        </row>
        <row r="7518">
          <cell r="C7518"/>
          <cell r="D7518">
            <v>272</v>
          </cell>
          <cell r="E7518">
            <v>60.8</v>
          </cell>
        </row>
        <row r="7519">
          <cell r="C7519"/>
          <cell r="D7519">
            <v>272</v>
          </cell>
          <cell r="E7519">
            <v>0</v>
          </cell>
        </row>
        <row r="7520">
          <cell r="C7520"/>
          <cell r="D7520">
            <v>272</v>
          </cell>
          <cell r="E7520">
            <v>5.07</v>
          </cell>
        </row>
        <row r="7521">
          <cell r="C7521"/>
          <cell r="D7521">
            <v>271</v>
          </cell>
          <cell r="E7521">
            <v>1.6</v>
          </cell>
        </row>
        <row r="7522">
          <cell r="C7522"/>
          <cell r="D7522">
            <v>271</v>
          </cell>
          <cell r="E7522">
            <v>2.2000000000000002</v>
          </cell>
        </row>
        <row r="7523">
          <cell r="C7523"/>
          <cell r="D7523">
            <v>271</v>
          </cell>
          <cell r="E7523">
            <v>0</v>
          </cell>
        </row>
        <row r="7524">
          <cell r="C7524"/>
          <cell r="D7524">
            <v>271</v>
          </cell>
          <cell r="E7524">
            <v>3.4</v>
          </cell>
        </row>
        <row r="7525">
          <cell r="C7525"/>
          <cell r="D7525">
            <v>271</v>
          </cell>
          <cell r="E7525">
            <v>4.8</v>
          </cell>
        </row>
        <row r="7526">
          <cell r="C7526"/>
          <cell r="D7526">
            <v>271</v>
          </cell>
          <cell r="E7526">
            <v>0</v>
          </cell>
        </row>
        <row r="7527">
          <cell r="C7527"/>
          <cell r="D7527">
            <v>271</v>
          </cell>
          <cell r="E7527">
            <v>0</v>
          </cell>
        </row>
        <row r="7528">
          <cell r="C7528"/>
          <cell r="D7528">
            <v>271</v>
          </cell>
          <cell r="E7528">
            <v>18</v>
          </cell>
        </row>
        <row r="7529">
          <cell r="C7529"/>
          <cell r="D7529">
            <v>271</v>
          </cell>
          <cell r="E7529">
            <v>0</v>
          </cell>
        </row>
        <row r="7530">
          <cell r="C7530"/>
          <cell r="D7530">
            <v>271</v>
          </cell>
          <cell r="E7530">
            <v>18</v>
          </cell>
        </row>
        <row r="7531">
          <cell r="C7531"/>
          <cell r="D7531">
            <v>271</v>
          </cell>
          <cell r="E7531">
            <v>0</v>
          </cell>
        </row>
        <row r="7532">
          <cell r="C7532"/>
          <cell r="D7532">
            <v>271</v>
          </cell>
          <cell r="E7532">
            <v>0</v>
          </cell>
        </row>
        <row r="7533">
          <cell r="C7533"/>
          <cell r="D7533">
            <v>271</v>
          </cell>
          <cell r="E7533">
            <v>0</v>
          </cell>
        </row>
        <row r="7534">
          <cell r="C7534"/>
          <cell r="D7534">
            <v>272</v>
          </cell>
          <cell r="E7534">
            <v>35</v>
          </cell>
        </row>
        <row r="7535">
          <cell r="C7535"/>
          <cell r="D7535">
            <v>271</v>
          </cell>
          <cell r="E7535">
            <v>0</v>
          </cell>
        </row>
        <row r="7536">
          <cell r="C7536"/>
          <cell r="D7536">
            <v>271</v>
          </cell>
          <cell r="E7536">
            <v>35</v>
          </cell>
        </row>
        <row r="7537">
          <cell r="C7537"/>
          <cell r="D7537">
            <v>271</v>
          </cell>
          <cell r="E7537">
            <v>35</v>
          </cell>
        </row>
        <row r="7538">
          <cell r="C7538"/>
          <cell r="D7538">
            <v>271</v>
          </cell>
          <cell r="E7538">
            <v>0</v>
          </cell>
        </row>
        <row r="7539">
          <cell r="C7539"/>
          <cell r="D7539">
            <v>271</v>
          </cell>
          <cell r="E7539">
            <v>33</v>
          </cell>
        </row>
        <row r="7540">
          <cell r="C7540"/>
          <cell r="D7540">
            <v>271</v>
          </cell>
          <cell r="E7540">
            <v>33</v>
          </cell>
        </row>
        <row r="7541">
          <cell r="C7541"/>
          <cell r="D7541">
            <v>271</v>
          </cell>
          <cell r="E7541">
            <v>0</v>
          </cell>
        </row>
        <row r="7542">
          <cell r="C7542"/>
          <cell r="D7542">
            <v>637</v>
          </cell>
          <cell r="E7542">
            <v>8.1999999999999993</v>
          </cell>
        </row>
        <row r="7543">
          <cell r="C7543"/>
          <cell r="D7543">
            <v>272</v>
          </cell>
          <cell r="E7543">
            <v>482.8</v>
          </cell>
        </row>
        <row r="7544">
          <cell r="C7544"/>
          <cell r="D7544">
            <v>272</v>
          </cell>
          <cell r="E7544">
            <v>1286.5999999999999</v>
          </cell>
        </row>
        <row r="7545">
          <cell r="C7545"/>
          <cell r="D7545">
            <v>272</v>
          </cell>
          <cell r="E7545">
            <v>0</v>
          </cell>
        </row>
        <row r="7546">
          <cell r="C7546"/>
          <cell r="D7546">
            <v>272</v>
          </cell>
          <cell r="E7546">
            <v>925.6</v>
          </cell>
        </row>
        <row r="7547">
          <cell r="C7547"/>
          <cell r="D7547">
            <v>272</v>
          </cell>
          <cell r="E7547">
            <v>772.2</v>
          </cell>
        </row>
        <row r="7548">
          <cell r="C7548"/>
          <cell r="D7548">
            <v>272</v>
          </cell>
          <cell r="E7548">
            <v>521.6</v>
          </cell>
        </row>
        <row r="7549">
          <cell r="C7549"/>
          <cell r="D7549">
            <v>272</v>
          </cell>
          <cell r="E7549">
            <v>5</v>
          </cell>
        </row>
        <row r="7550">
          <cell r="C7550"/>
          <cell r="D7550">
            <v>272</v>
          </cell>
          <cell r="E7550">
            <v>0</v>
          </cell>
        </row>
        <row r="7551">
          <cell r="C7551"/>
          <cell r="D7551">
            <v>272</v>
          </cell>
          <cell r="E7551">
            <v>12</v>
          </cell>
        </row>
        <row r="7552">
          <cell r="C7552"/>
          <cell r="D7552">
            <v>278</v>
          </cell>
          <cell r="E7552">
            <v>4595</v>
          </cell>
        </row>
        <row r="7553">
          <cell r="C7553"/>
          <cell r="D7553">
            <v>272</v>
          </cell>
          <cell r="E7553">
            <v>35.93</v>
          </cell>
        </row>
        <row r="7554">
          <cell r="C7554"/>
          <cell r="D7554">
            <v>278</v>
          </cell>
          <cell r="E7554">
            <v>2700</v>
          </cell>
        </row>
        <row r="7555">
          <cell r="C7555"/>
          <cell r="D7555">
            <v>278</v>
          </cell>
          <cell r="E7555">
            <v>2700</v>
          </cell>
        </row>
        <row r="7556">
          <cell r="C7556"/>
          <cell r="D7556">
            <v>278</v>
          </cell>
          <cell r="E7556">
            <v>2700</v>
          </cell>
        </row>
        <row r="7557">
          <cell r="C7557"/>
          <cell r="D7557">
            <v>278</v>
          </cell>
          <cell r="E7557">
            <v>1750</v>
          </cell>
        </row>
        <row r="7558">
          <cell r="C7558"/>
          <cell r="D7558">
            <v>278</v>
          </cell>
          <cell r="E7558">
            <v>1750</v>
          </cell>
        </row>
        <row r="7559">
          <cell r="C7559"/>
          <cell r="D7559">
            <v>278</v>
          </cell>
          <cell r="E7559">
            <v>700</v>
          </cell>
        </row>
        <row r="7560">
          <cell r="C7560"/>
          <cell r="D7560">
            <v>278</v>
          </cell>
          <cell r="E7560">
            <v>700</v>
          </cell>
        </row>
        <row r="7561">
          <cell r="C7561"/>
          <cell r="D7561">
            <v>278</v>
          </cell>
          <cell r="E7561">
            <v>1300</v>
          </cell>
        </row>
        <row r="7562">
          <cell r="C7562"/>
          <cell r="D7562">
            <v>983</v>
          </cell>
          <cell r="E7562">
            <v>4500</v>
          </cell>
        </row>
        <row r="7563">
          <cell r="C7563"/>
          <cell r="D7563">
            <v>983</v>
          </cell>
          <cell r="E7563">
            <v>1850</v>
          </cell>
        </row>
        <row r="7564">
          <cell r="C7564"/>
          <cell r="D7564">
            <v>983</v>
          </cell>
          <cell r="E7564">
            <v>3000</v>
          </cell>
        </row>
        <row r="7565">
          <cell r="C7565"/>
          <cell r="D7565">
            <v>983</v>
          </cell>
          <cell r="E7565">
            <v>1250</v>
          </cell>
        </row>
        <row r="7566">
          <cell r="C7566"/>
          <cell r="D7566">
            <v>272</v>
          </cell>
          <cell r="E7566">
            <v>13</v>
          </cell>
        </row>
        <row r="7567">
          <cell r="C7567"/>
          <cell r="D7567">
            <v>272</v>
          </cell>
          <cell r="E7567">
            <v>297.60000000000002</v>
          </cell>
        </row>
        <row r="7568">
          <cell r="C7568"/>
          <cell r="D7568">
            <v>272</v>
          </cell>
          <cell r="E7568">
            <v>13</v>
          </cell>
        </row>
        <row r="7569">
          <cell r="C7569"/>
          <cell r="D7569">
            <v>272</v>
          </cell>
          <cell r="E7569">
            <v>12.8</v>
          </cell>
        </row>
        <row r="7570">
          <cell r="C7570"/>
          <cell r="D7570">
            <v>272</v>
          </cell>
          <cell r="E7570">
            <v>35.17</v>
          </cell>
        </row>
        <row r="7571">
          <cell r="C7571"/>
          <cell r="D7571">
            <v>983</v>
          </cell>
          <cell r="E7571">
            <v>3000</v>
          </cell>
        </row>
        <row r="7572">
          <cell r="C7572"/>
          <cell r="D7572">
            <v>301</v>
          </cell>
          <cell r="E7572">
            <v>732</v>
          </cell>
        </row>
        <row r="7573">
          <cell r="C7573"/>
          <cell r="D7573">
            <v>251</v>
          </cell>
          <cell r="E7573">
            <v>43.6</v>
          </cell>
        </row>
        <row r="7574">
          <cell r="C7574"/>
          <cell r="D7574">
            <v>271</v>
          </cell>
          <cell r="E7574">
            <v>48</v>
          </cell>
        </row>
        <row r="7575">
          <cell r="C7575"/>
          <cell r="D7575">
            <v>271</v>
          </cell>
          <cell r="E7575">
            <v>15.2</v>
          </cell>
        </row>
        <row r="7576">
          <cell r="C7576"/>
          <cell r="D7576">
            <v>271</v>
          </cell>
          <cell r="E7576">
            <v>0</v>
          </cell>
        </row>
        <row r="7577">
          <cell r="C7577"/>
          <cell r="D7577">
            <v>272</v>
          </cell>
          <cell r="E7577">
            <v>59.6</v>
          </cell>
        </row>
        <row r="7578">
          <cell r="C7578"/>
          <cell r="D7578">
            <v>272</v>
          </cell>
          <cell r="E7578">
            <v>73</v>
          </cell>
        </row>
        <row r="7579">
          <cell r="C7579"/>
          <cell r="D7579">
            <v>272</v>
          </cell>
          <cell r="E7579">
            <v>39.4</v>
          </cell>
        </row>
        <row r="7580">
          <cell r="C7580"/>
          <cell r="D7580">
            <v>272</v>
          </cell>
          <cell r="E7580">
            <v>89.4</v>
          </cell>
        </row>
        <row r="7581">
          <cell r="C7581"/>
          <cell r="D7581">
            <v>272</v>
          </cell>
          <cell r="E7581">
            <v>274.60000000000002</v>
          </cell>
        </row>
        <row r="7582">
          <cell r="C7582"/>
          <cell r="D7582">
            <v>272</v>
          </cell>
          <cell r="E7582">
            <v>340.4</v>
          </cell>
        </row>
        <row r="7583">
          <cell r="C7583"/>
          <cell r="D7583">
            <v>271</v>
          </cell>
          <cell r="E7583">
            <v>15.2</v>
          </cell>
        </row>
        <row r="7584">
          <cell r="C7584"/>
          <cell r="D7584">
            <v>272</v>
          </cell>
          <cell r="E7584">
            <v>35.200000000000003</v>
          </cell>
        </row>
        <row r="7585">
          <cell r="C7585"/>
          <cell r="D7585">
            <v>272</v>
          </cell>
          <cell r="E7585">
            <v>31</v>
          </cell>
        </row>
        <row r="7586">
          <cell r="C7586"/>
          <cell r="D7586">
            <v>272</v>
          </cell>
          <cell r="E7586">
            <v>0</v>
          </cell>
        </row>
        <row r="7587">
          <cell r="C7587"/>
          <cell r="D7587">
            <v>272</v>
          </cell>
          <cell r="E7587">
            <v>56.6</v>
          </cell>
        </row>
        <row r="7588">
          <cell r="C7588"/>
          <cell r="D7588">
            <v>251</v>
          </cell>
          <cell r="E7588">
            <v>26</v>
          </cell>
        </row>
        <row r="7589">
          <cell r="C7589"/>
          <cell r="D7589">
            <v>637</v>
          </cell>
          <cell r="E7589">
            <v>8.1999999999999993</v>
          </cell>
        </row>
        <row r="7590">
          <cell r="C7590"/>
          <cell r="D7590">
            <v>251</v>
          </cell>
          <cell r="E7590">
            <v>8.25</v>
          </cell>
        </row>
        <row r="7591">
          <cell r="C7591"/>
          <cell r="D7591">
            <v>272</v>
          </cell>
          <cell r="E7591">
            <v>117.2</v>
          </cell>
        </row>
        <row r="7592">
          <cell r="C7592"/>
          <cell r="D7592">
            <v>270</v>
          </cell>
          <cell r="E7592">
            <v>0</v>
          </cell>
        </row>
        <row r="7593">
          <cell r="C7593"/>
          <cell r="D7593">
            <v>272</v>
          </cell>
          <cell r="E7593">
            <v>0</v>
          </cell>
        </row>
        <row r="7594">
          <cell r="C7594"/>
          <cell r="D7594">
            <v>252</v>
          </cell>
          <cell r="E7594">
            <v>109.2</v>
          </cell>
        </row>
        <row r="7595">
          <cell r="C7595"/>
          <cell r="D7595">
            <v>272</v>
          </cell>
          <cell r="E7595">
            <v>832</v>
          </cell>
        </row>
        <row r="7596">
          <cell r="C7596"/>
          <cell r="D7596">
            <v>271</v>
          </cell>
          <cell r="E7596">
            <v>62</v>
          </cell>
        </row>
        <row r="7597">
          <cell r="C7597"/>
          <cell r="D7597">
            <v>360</v>
          </cell>
          <cell r="E7597">
            <v>2504.4</v>
          </cell>
        </row>
        <row r="7598">
          <cell r="C7598"/>
          <cell r="D7598">
            <v>360</v>
          </cell>
          <cell r="E7598">
            <v>3755.6</v>
          </cell>
        </row>
        <row r="7599">
          <cell r="C7599"/>
          <cell r="D7599">
            <v>360</v>
          </cell>
          <cell r="E7599">
            <v>5008.3999999999996</v>
          </cell>
        </row>
        <row r="7600">
          <cell r="C7600"/>
          <cell r="D7600">
            <v>271</v>
          </cell>
          <cell r="E7600">
            <v>0</v>
          </cell>
        </row>
        <row r="7601">
          <cell r="C7601"/>
          <cell r="D7601">
            <v>271</v>
          </cell>
          <cell r="E7601">
            <v>301.39999999999998</v>
          </cell>
        </row>
        <row r="7602">
          <cell r="C7602"/>
          <cell r="D7602">
            <v>271</v>
          </cell>
          <cell r="E7602">
            <v>169.8</v>
          </cell>
        </row>
        <row r="7603">
          <cell r="C7603"/>
          <cell r="D7603">
            <v>271</v>
          </cell>
          <cell r="E7603">
            <v>286.60000000000002</v>
          </cell>
        </row>
        <row r="7604">
          <cell r="C7604"/>
          <cell r="D7604">
            <v>271</v>
          </cell>
          <cell r="E7604">
            <v>289.8</v>
          </cell>
        </row>
        <row r="7605">
          <cell r="C7605"/>
          <cell r="D7605">
            <v>272</v>
          </cell>
          <cell r="E7605">
            <v>14.65</v>
          </cell>
        </row>
        <row r="7606">
          <cell r="C7606"/>
          <cell r="D7606">
            <v>272</v>
          </cell>
          <cell r="E7606">
            <v>152.19999999999999</v>
          </cell>
        </row>
        <row r="7607">
          <cell r="C7607"/>
          <cell r="D7607">
            <v>272</v>
          </cell>
          <cell r="E7607">
            <v>363.6</v>
          </cell>
        </row>
        <row r="7608">
          <cell r="C7608"/>
          <cell r="D7608">
            <v>272</v>
          </cell>
          <cell r="E7608">
            <v>0</v>
          </cell>
        </row>
        <row r="7609">
          <cell r="C7609"/>
          <cell r="D7609">
            <v>272</v>
          </cell>
          <cell r="E7609">
            <v>19.97</v>
          </cell>
        </row>
        <row r="7610">
          <cell r="C7610"/>
          <cell r="D7610">
            <v>272</v>
          </cell>
          <cell r="E7610">
            <v>19.97</v>
          </cell>
        </row>
        <row r="7611">
          <cell r="C7611"/>
          <cell r="D7611">
            <v>278</v>
          </cell>
          <cell r="E7611">
            <v>1144</v>
          </cell>
        </row>
        <row r="7612">
          <cell r="C7612"/>
          <cell r="D7612">
            <v>272</v>
          </cell>
          <cell r="E7612">
            <v>1</v>
          </cell>
        </row>
        <row r="7613">
          <cell r="C7613"/>
          <cell r="D7613">
            <v>272</v>
          </cell>
          <cell r="E7613">
            <v>519.6</v>
          </cell>
        </row>
        <row r="7614">
          <cell r="C7614"/>
          <cell r="D7614">
            <v>271</v>
          </cell>
          <cell r="E7614">
            <v>0</v>
          </cell>
        </row>
        <row r="7615">
          <cell r="C7615"/>
          <cell r="D7615">
            <v>271</v>
          </cell>
          <cell r="E7615">
            <v>35</v>
          </cell>
        </row>
        <row r="7616">
          <cell r="C7616"/>
          <cell r="D7616">
            <v>271</v>
          </cell>
          <cell r="E7616">
            <v>25.8</v>
          </cell>
        </row>
        <row r="7617">
          <cell r="C7617"/>
          <cell r="D7617">
            <v>272</v>
          </cell>
          <cell r="E7617">
            <v>11.2</v>
          </cell>
        </row>
        <row r="7618">
          <cell r="C7618"/>
          <cell r="D7618">
            <v>272</v>
          </cell>
          <cell r="E7618">
            <v>2.48</v>
          </cell>
        </row>
        <row r="7619">
          <cell r="C7619"/>
          <cell r="D7619">
            <v>272</v>
          </cell>
          <cell r="E7619">
            <v>0</v>
          </cell>
        </row>
        <row r="7620">
          <cell r="C7620"/>
          <cell r="D7620">
            <v>272</v>
          </cell>
          <cell r="E7620">
            <v>11.2</v>
          </cell>
        </row>
        <row r="7621">
          <cell r="C7621"/>
          <cell r="D7621">
            <v>272</v>
          </cell>
          <cell r="E7621">
            <v>1.19</v>
          </cell>
        </row>
        <row r="7622">
          <cell r="C7622"/>
          <cell r="D7622">
            <v>272</v>
          </cell>
          <cell r="E7622">
            <v>12.4</v>
          </cell>
        </row>
        <row r="7623">
          <cell r="C7623"/>
          <cell r="D7623">
            <v>272</v>
          </cell>
          <cell r="E7623">
            <v>0</v>
          </cell>
        </row>
        <row r="7624">
          <cell r="C7624"/>
          <cell r="D7624">
            <v>272</v>
          </cell>
          <cell r="E7624">
            <v>10.84</v>
          </cell>
        </row>
        <row r="7625">
          <cell r="C7625"/>
          <cell r="D7625">
            <v>272</v>
          </cell>
          <cell r="E7625">
            <v>10.199999999999999</v>
          </cell>
        </row>
        <row r="7626">
          <cell r="C7626"/>
          <cell r="D7626">
            <v>272</v>
          </cell>
          <cell r="E7626">
            <v>0</v>
          </cell>
        </row>
        <row r="7627">
          <cell r="C7627"/>
          <cell r="D7627">
            <v>272</v>
          </cell>
          <cell r="E7627">
            <v>9.6</v>
          </cell>
        </row>
        <row r="7628">
          <cell r="C7628"/>
          <cell r="D7628">
            <v>272</v>
          </cell>
          <cell r="E7628">
            <v>0</v>
          </cell>
        </row>
        <row r="7629">
          <cell r="C7629"/>
          <cell r="D7629">
            <v>272</v>
          </cell>
          <cell r="E7629">
            <v>152.80000000000001</v>
          </cell>
        </row>
        <row r="7630">
          <cell r="C7630"/>
          <cell r="D7630">
            <v>272</v>
          </cell>
          <cell r="E7630">
            <v>1.55</v>
          </cell>
        </row>
        <row r="7631">
          <cell r="C7631"/>
          <cell r="D7631">
            <v>272</v>
          </cell>
          <cell r="E7631">
            <v>10.4</v>
          </cell>
        </row>
        <row r="7632">
          <cell r="C7632"/>
          <cell r="D7632">
            <v>272</v>
          </cell>
          <cell r="E7632">
            <v>13.6</v>
          </cell>
        </row>
        <row r="7633">
          <cell r="C7633"/>
          <cell r="D7633">
            <v>272</v>
          </cell>
          <cell r="E7633">
            <v>27.2</v>
          </cell>
        </row>
        <row r="7634">
          <cell r="C7634"/>
          <cell r="D7634">
            <v>272</v>
          </cell>
          <cell r="E7634">
            <v>60.6</v>
          </cell>
        </row>
        <row r="7635">
          <cell r="C7635"/>
          <cell r="D7635">
            <v>272</v>
          </cell>
          <cell r="E7635">
            <v>10.199999999999999</v>
          </cell>
        </row>
        <row r="7636">
          <cell r="C7636"/>
          <cell r="D7636">
            <v>272</v>
          </cell>
          <cell r="E7636">
            <v>13.8</v>
          </cell>
        </row>
        <row r="7637">
          <cell r="C7637"/>
          <cell r="D7637">
            <v>272</v>
          </cell>
          <cell r="E7637">
            <v>10.199999999999999</v>
          </cell>
        </row>
        <row r="7638">
          <cell r="C7638"/>
          <cell r="D7638">
            <v>272</v>
          </cell>
          <cell r="E7638">
            <v>10.199999999999999</v>
          </cell>
        </row>
        <row r="7639">
          <cell r="C7639"/>
          <cell r="D7639">
            <v>272</v>
          </cell>
          <cell r="E7639">
            <v>132</v>
          </cell>
        </row>
        <row r="7640">
          <cell r="C7640"/>
          <cell r="D7640">
            <v>272</v>
          </cell>
          <cell r="E7640">
            <v>19.2</v>
          </cell>
        </row>
        <row r="7641">
          <cell r="C7641"/>
          <cell r="D7641">
            <v>272</v>
          </cell>
          <cell r="E7641">
            <v>10.4</v>
          </cell>
        </row>
        <row r="7642">
          <cell r="C7642"/>
          <cell r="D7642">
            <v>272</v>
          </cell>
          <cell r="E7642">
            <v>0</v>
          </cell>
        </row>
        <row r="7643">
          <cell r="C7643"/>
          <cell r="D7643">
            <v>272</v>
          </cell>
          <cell r="E7643">
            <v>6.6</v>
          </cell>
        </row>
        <row r="7644">
          <cell r="C7644"/>
          <cell r="D7644">
            <v>272</v>
          </cell>
          <cell r="E7644">
            <v>9.8000000000000007</v>
          </cell>
        </row>
        <row r="7645">
          <cell r="C7645"/>
          <cell r="D7645">
            <v>272</v>
          </cell>
          <cell r="E7645">
            <v>8.6</v>
          </cell>
        </row>
        <row r="7646">
          <cell r="C7646"/>
          <cell r="D7646">
            <v>272</v>
          </cell>
          <cell r="E7646">
            <v>10.6</v>
          </cell>
        </row>
        <row r="7647">
          <cell r="C7647"/>
          <cell r="D7647">
            <v>272</v>
          </cell>
          <cell r="E7647">
            <v>26.4</v>
          </cell>
        </row>
        <row r="7648">
          <cell r="C7648"/>
          <cell r="D7648">
            <v>272</v>
          </cell>
          <cell r="E7648">
            <v>9.8000000000000007</v>
          </cell>
        </row>
        <row r="7649">
          <cell r="C7649"/>
          <cell r="D7649">
            <v>272</v>
          </cell>
          <cell r="E7649">
            <v>0</v>
          </cell>
        </row>
        <row r="7650">
          <cell r="C7650"/>
          <cell r="D7650">
            <v>272</v>
          </cell>
          <cell r="E7650">
            <v>10.8</v>
          </cell>
        </row>
        <row r="7651">
          <cell r="C7651"/>
          <cell r="D7651">
            <v>272</v>
          </cell>
          <cell r="E7651">
            <v>75.599999999999994</v>
          </cell>
        </row>
        <row r="7652">
          <cell r="C7652"/>
          <cell r="D7652">
            <v>272</v>
          </cell>
          <cell r="E7652">
            <v>9</v>
          </cell>
        </row>
        <row r="7653">
          <cell r="C7653"/>
          <cell r="D7653">
            <v>272</v>
          </cell>
          <cell r="E7653">
            <v>0</v>
          </cell>
        </row>
        <row r="7654">
          <cell r="C7654"/>
          <cell r="D7654">
            <v>272</v>
          </cell>
          <cell r="E7654">
            <v>8.8000000000000007</v>
          </cell>
        </row>
        <row r="7655">
          <cell r="C7655"/>
          <cell r="D7655">
            <v>272</v>
          </cell>
          <cell r="E7655">
            <v>0</v>
          </cell>
        </row>
        <row r="7656">
          <cell r="C7656"/>
          <cell r="D7656">
            <v>272</v>
          </cell>
          <cell r="E7656">
            <v>0</v>
          </cell>
        </row>
        <row r="7657">
          <cell r="C7657"/>
          <cell r="D7657">
            <v>272</v>
          </cell>
          <cell r="E7657">
            <v>8.8000000000000007</v>
          </cell>
        </row>
        <row r="7658">
          <cell r="C7658"/>
          <cell r="D7658">
            <v>272</v>
          </cell>
          <cell r="E7658">
            <v>28</v>
          </cell>
        </row>
        <row r="7659">
          <cell r="C7659"/>
          <cell r="D7659">
            <v>272</v>
          </cell>
          <cell r="E7659">
            <v>20.6</v>
          </cell>
        </row>
        <row r="7660">
          <cell r="C7660"/>
          <cell r="D7660">
            <v>272</v>
          </cell>
          <cell r="E7660">
            <v>25.8</v>
          </cell>
        </row>
        <row r="7661">
          <cell r="C7661"/>
          <cell r="D7661">
            <v>272</v>
          </cell>
          <cell r="E7661">
            <v>0</v>
          </cell>
        </row>
        <row r="7662">
          <cell r="C7662"/>
          <cell r="D7662">
            <v>272</v>
          </cell>
          <cell r="E7662">
            <v>23.4</v>
          </cell>
        </row>
        <row r="7663">
          <cell r="C7663"/>
          <cell r="D7663">
            <v>272</v>
          </cell>
          <cell r="E7663">
            <v>21.8</v>
          </cell>
        </row>
        <row r="7664">
          <cell r="C7664"/>
          <cell r="D7664">
            <v>272</v>
          </cell>
          <cell r="E7664">
            <v>11.2</v>
          </cell>
        </row>
        <row r="7665">
          <cell r="C7665"/>
          <cell r="D7665">
            <v>272</v>
          </cell>
          <cell r="E7665">
            <v>21</v>
          </cell>
        </row>
        <row r="7666">
          <cell r="C7666"/>
          <cell r="D7666">
            <v>272</v>
          </cell>
          <cell r="E7666">
            <v>60</v>
          </cell>
        </row>
        <row r="7667">
          <cell r="C7667"/>
          <cell r="D7667">
            <v>272</v>
          </cell>
          <cell r="E7667">
            <v>68.8</v>
          </cell>
        </row>
        <row r="7668">
          <cell r="C7668"/>
          <cell r="D7668">
            <v>272</v>
          </cell>
          <cell r="E7668">
            <v>24</v>
          </cell>
        </row>
        <row r="7669">
          <cell r="C7669"/>
          <cell r="D7669">
            <v>272</v>
          </cell>
          <cell r="E7669">
            <v>8.6</v>
          </cell>
        </row>
        <row r="7670">
          <cell r="C7670"/>
          <cell r="D7670">
            <v>272</v>
          </cell>
          <cell r="E7670">
            <v>19.399999999999999</v>
          </cell>
        </row>
        <row r="7671">
          <cell r="C7671"/>
          <cell r="D7671">
            <v>272</v>
          </cell>
          <cell r="E7671">
            <v>0</v>
          </cell>
        </row>
        <row r="7672">
          <cell r="C7672"/>
          <cell r="D7672">
            <v>272</v>
          </cell>
          <cell r="E7672">
            <v>11.6</v>
          </cell>
        </row>
        <row r="7673">
          <cell r="C7673"/>
          <cell r="D7673">
            <v>272</v>
          </cell>
          <cell r="E7673">
            <v>26.4</v>
          </cell>
        </row>
        <row r="7674">
          <cell r="C7674"/>
          <cell r="D7674">
            <v>272</v>
          </cell>
          <cell r="E7674">
            <v>0</v>
          </cell>
        </row>
        <row r="7675">
          <cell r="C7675"/>
          <cell r="D7675">
            <v>272</v>
          </cell>
          <cell r="E7675">
            <v>68.8</v>
          </cell>
        </row>
        <row r="7676">
          <cell r="C7676"/>
          <cell r="D7676">
            <v>272</v>
          </cell>
          <cell r="E7676">
            <v>12.2</v>
          </cell>
        </row>
        <row r="7677">
          <cell r="C7677"/>
          <cell r="D7677">
            <v>272</v>
          </cell>
          <cell r="E7677">
            <v>0</v>
          </cell>
        </row>
        <row r="7678">
          <cell r="C7678"/>
          <cell r="D7678">
            <v>272</v>
          </cell>
          <cell r="E7678">
            <v>12.8</v>
          </cell>
        </row>
        <row r="7679">
          <cell r="C7679"/>
          <cell r="D7679">
            <v>272</v>
          </cell>
          <cell r="E7679">
            <v>0</v>
          </cell>
        </row>
        <row r="7680">
          <cell r="C7680"/>
          <cell r="D7680">
            <v>272</v>
          </cell>
          <cell r="E7680">
            <v>20.6</v>
          </cell>
        </row>
        <row r="7681">
          <cell r="C7681"/>
          <cell r="D7681">
            <v>272</v>
          </cell>
          <cell r="E7681">
            <v>234.2</v>
          </cell>
        </row>
        <row r="7682">
          <cell r="C7682"/>
          <cell r="D7682">
            <v>272</v>
          </cell>
          <cell r="E7682">
            <v>26.64</v>
          </cell>
        </row>
        <row r="7683">
          <cell r="C7683"/>
          <cell r="D7683">
            <v>272</v>
          </cell>
          <cell r="E7683">
            <v>27.16</v>
          </cell>
        </row>
        <row r="7684">
          <cell r="C7684"/>
          <cell r="D7684">
            <v>278</v>
          </cell>
          <cell r="E7684">
            <v>1497.6</v>
          </cell>
        </row>
        <row r="7685">
          <cell r="C7685"/>
          <cell r="D7685">
            <v>278</v>
          </cell>
          <cell r="E7685">
            <v>422</v>
          </cell>
        </row>
        <row r="7686">
          <cell r="C7686"/>
          <cell r="D7686">
            <v>278</v>
          </cell>
          <cell r="E7686">
            <v>1694.2</v>
          </cell>
        </row>
        <row r="7687">
          <cell r="C7687"/>
          <cell r="D7687">
            <v>278</v>
          </cell>
          <cell r="E7687">
            <v>1352</v>
          </cell>
        </row>
        <row r="7688">
          <cell r="C7688"/>
          <cell r="D7688">
            <v>272</v>
          </cell>
          <cell r="E7688">
            <v>45</v>
          </cell>
        </row>
        <row r="7689">
          <cell r="C7689"/>
          <cell r="D7689">
            <v>272</v>
          </cell>
          <cell r="E7689">
            <v>669.2</v>
          </cell>
        </row>
        <row r="7690">
          <cell r="C7690"/>
          <cell r="D7690">
            <v>272</v>
          </cell>
          <cell r="E7690">
            <v>18.399999999999999</v>
          </cell>
        </row>
        <row r="7691">
          <cell r="C7691"/>
          <cell r="D7691">
            <v>272</v>
          </cell>
          <cell r="E7691">
            <v>17.8</v>
          </cell>
        </row>
        <row r="7692">
          <cell r="C7692"/>
          <cell r="D7692">
            <v>272</v>
          </cell>
          <cell r="E7692">
            <v>64.400000000000006</v>
          </cell>
        </row>
        <row r="7693">
          <cell r="C7693"/>
          <cell r="D7693">
            <v>272</v>
          </cell>
          <cell r="E7693">
            <v>13.4</v>
          </cell>
        </row>
        <row r="7694">
          <cell r="C7694"/>
          <cell r="D7694">
            <v>272</v>
          </cell>
          <cell r="E7694">
            <v>2.88</v>
          </cell>
        </row>
        <row r="7695">
          <cell r="C7695"/>
          <cell r="D7695">
            <v>272</v>
          </cell>
          <cell r="E7695">
            <v>12.4</v>
          </cell>
        </row>
        <row r="7696">
          <cell r="C7696"/>
          <cell r="D7696">
            <v>272</v>
          </cell>
          <cell r="E7696">
            <v>11.2</v>
          </cell>
        </row>
        <row r="7697">
          <cell r="C7697"/>
          <cell r="D7697">
            <v>272</v>
          </cell>
          <cell r="E7697">
            <v>0</v>
          </cell>
        </row>
        <row r="7698">
          <cell r="C7698"/>
          <cell r="D7698">
            <v>272</v>
          </cell>
          <cell r="E7698">
            <v>24.2</v>
          </cell>
        </row>
        <row r="7699">
          <cell r="C7699"/>
          <cell r="D7699">
            <v>272</v>
          </cell>
          <cell r="E7699">
            <v>14.4</v>
          </cell>
        </row>
        <row r="7700">
          <cell r="C7700"/>
          <cell r="D7700">
            <v>272</v>
          </cell>
          <cell r="E7700">
            <v>18.2</v>
          </cell>
        </row>
        <row r="7701">
          <cell r="C7701"/>
          <cell r="D7701">
            <v>272</v>
          </cell>
          <cell r="E7701">
            <v>8.1999999999999993</v>
          </cell>
        </row>
        <row r="7702">
          <cell r="C7702"/>
          <cell r="D7702">
            <v>272</v>
          </cell>
          <cell r="E7702">
            <v>10</v>
          </cell>
        </row>
        <row r="7703">
          <cell r="C7703"/>
          <cell r="D7703">
            <v>272</v>
          </cell>
          <cell r="E7703">
            <v>19.8</v>
          </cell>
        </row>
        <row r="7704">
          <cell r="C7704"/>
          <cell r="D7704">
            <v>272</v>
          </cell>
          <cell r="E7704">
            <v>11.4</v>
          </cell>
        </row>
        <row r="7705">
          <cell r="C7705"/>
          <cell r="D7705">
            <v>272</v>
          </cell>
          <cell r="E7705">
            <v>9.8000000000000007</v>
          </cell>
        </row>
        <row r="7706">
          <cell r="C7706"/>
          <cell r="D7706">
            <v>272</v>
          </cell>
          <cell r="E7706">
            <v>0</v>
          </cell>
        </row>
        <row r="7707">
          <cell r="C7707"/>
          <cell r="D7707">
            <v>272</v>
          </cell>
          <cell r="E7707">
            <v>0</v>
          </cell>
        </row>
        <row r="7708">
          <cell r="C7708"/>
          <cell r="D7708">
            <v>272</v>
          </cell>
          <cell r="E7708">
            <v>0</v>
          </cell>
        </row>
        <row r="7709">
          <cell r="C7709"/>
          <cell r="D7709">
            <v>272</v>
          </cell>
          <cell r="E7709">
            <v>15.6</v>
          </cell>
        </row>
        <row r="7710">
          <cell r="C7710"/>
          <cell r="D7710">
            <v>272</v>
          </cell>
          <cell r="E7710">
            <v>4.5999999999999996</v>
          </cell>
        </row>
        <row r="7711">
          <cell r="C7711"/>
          <cell r="D7711">
            <v>272</v>
          </cell>
          <cell r="E7711">
            <v>4.97</v>
          </cell>
        </row>
        <row r="7712">
          <cell r="C7712"/>
          <cell r="D7712">
            <v>272</v>
          </cell>
          <cell r="E7712">
            <v>14.8</v>
          </cell>
        </row>
        <row r="7713">
          <cell r="C7713"/>
          <cell r="D7713">
            <v>272</v>
          </cell>
          <cell r="E7713">
            <v>75.8</v>
          </cell>
        </row>
        <row r="7714">
          <cell r="C7714"/>
          <cell r="D7714">
            <v>272</v>
          </cell>
          <cell r="E7714">
            <v>10</v>
          </cell>
        </row>
        <row r="7715">
          <cell r="C7715"/>
          <cell r="D7715">
            <v>272</v>
          </cell>
          <cell r="E7715">
            <v>0</v>
          </cell>
        </row>
        <row r="7716">
          <cell r="C7716"/>
          <cell r="D7716">
            <v>272</v>
          </cell>
          <cell r="E7716">
            <v>3.7</v>
          </cell>
        </row>
        <row r="7717">
          <cell r="C7717"/>
          <cell r="D7717">
            <v>272</v>
          </cell>
          <cell r="E7717">
            <v>13.56</v>
          </cell>
        </row>
        <row r="7718">
          <cell r="C7718"/>
          <cell r="D7718">
            <v>272</v>
          </cell>
          <cell r="E7718">
            <v>0</v>
          </cell>
        </row>
        <row r="7719">
          <cell r="C7719"/>
          <cell r="D7719">
            <v>272</v>
          </cell>
          <cell r="E7719">
            <v>3.53</v>
          </cell>
        </row>
        <row r="7720">
          <cell r="C7720"/>
          <cell r="D7720">
            <v>272</v>
          </cell>
          <cell r="E7720">
            <v>139.80000000000001</v>
          </cell>
        </row>
        <row r="7721">
          <cell r="C7721"/>
          <cell r="D7721">
            <v>272</v>
          </cell>
          <cell r="E7721">
            <v>1060.8</v>
          </cell>
        </row>
        <row r="7722">
          <cell r="C7722"/>
          <cell r="D7722">
            <v>272</v>
          </cell>
          <cell r="E7722">
            <v>655.20000000000005</v>
          </cell>
        </row>
        <row r="7723">
          <cell r="C7723"/>
          <cell r="D7723">
            <v>272</v>
          </cell>
          <cell r="E7723">
            <v>655.20000000000005</v>
          </cell>
        </row>
        <row r="7724">
          <cell r="C7724"/>
          <cell r="D7724">
            <v>272</v>
          </cell>
          <cell r="E7724">
            <v>832</v>
          </cell>
        </row>
        <row r="7725">
          <cell r="C7725"/>
          <cell r="D7725">
            <v>272</v>
          </cell>
          <cell r="E7725">
            <v>160</v>
          </cell>
        </row>
        <row r="7726">
          <cell r="C7726"/>
          <cell r="D7726">
            <v>272</v>
          </cell>
          <cell r="E7726">
            <v>160</v>
          </cell>
        </row>
        <row r="7727">
          <cell r="C7727"/>
          <cell r="D7727">
            <v>272</v>
          </cell>
          <cell r="E7727">
            <v>832</v>
          </cell>
        </row>
        <row r="7728">
          <cell r="C7728"/>
          <cell r="D7728">
            <v>272</v>
          </cell>
          <cell r="E7728">
            <v>832</v>
          </cell>
        </row>
        <row r="7729">
          <cell r="C7729"/>
          <cell r="D7729">
            <v>272</v>
          </cell>
          <cell r="E7729">
            <v>655.20000000000005</v>
          </cell>
        </row>
        <row r="7730">
          <cell r="C7730"/>
          <cell r="D7730">
            <v>272</v>
          </cell>
          <cell r="E7730">
            <v>655.20000000000005</v>
          </cell>
        </row>
        <row r="7731">
          <cell r="C7731"/>
          <cell r="D7731">
            <v>272</v>
          </cell>
          <cell r="E7731">
            <v>655.20000000000005</v>
          </cell>
        </row>
        <row r="7732">
          <cell r="C7732"/>
          <cell r="D7732">
            <v>272</v>
          </cell>
          <cell r="E7732">
            <v>655.20000000000005</v>
          </cell>
        </row>
        <row r="7733">
          <cell r="C7733"/>
          <cell r="D7733">
            <v>272</v>
          </cell>
          <cell r="E7733">
            <v>655.20000000000005</v>
          </cell>
        </row>
        <row r="7734">
          <cell r="C7734"/>
          <cell r="D7734">
            <v>272</v>
          </cell>
          <cell r="E7734">
            <v>160.19999999999999</v>
          </cell>
        </row>
        <row r="7735">
          <cell r="C7735"/>
          <cell r="D7735">
            <v>272</v>
          </cell>
          <cell r="E7735">
            <v>171.6</v>
          </cell>
        </row>
        <row r="7736">
          <cell r="C7736"/>
          <cell r="D7736">
            <v>272</v>
          </cell>
          <cell r="E7736">
            <v>171.6</v>
          </cell>
        </row>
        <row r="7737">
          <cell r="C7737"/>
          <cell r="D7737">
            <v>272</v>
          </cell>
          <cell r="E7737">
            <v>0</v>
          </cell>
        </row>
        <row r="7738">
          <cell r="C7738"/>
          <cell r="D7738">
            <v>272</v>
          </cell>
          <cell r="E7738">
            <v>176.4</v>
          </cell>
        </row>
        <row r="7739">
          <cell r="C7739"/>
          <cell r="D7739">
            <v>272</v>
          </cell>
          <cell r="E7739">
            <v>176.4</v>
          </cell>
        </row>
        <row r="7740">
          <cell r="C7740"/>
          <cell r="D7740">
            <v>272</v>
          </cell>
          <cell r="E7740">
            <v>129.4</v>
          </cell>
        </row>
        <row r="7741">
          <cell r="C7741"/>
          <cell r="D7741">
            <v>272</v>
          </cell>
          <cell r="E7741">
            <v>129.4</v>
          </cell>
        </row>
        <row r="7742">
          <cell r="C7742"/>
          <cell r="D7742">
            <v>272</v>
          </cell>
          <cell r="E7742">
            <v>176.4</v>
          </cell>
        </row>
        <row r="7743">
          <cell r="C7743"/>
          <cell r="D7743">
            <v>272</v>
          </cell>
          <cell r="E7743">
            <v>176.4</v>
          </cell>
        </row>
        <row r="7744">
          <cell r="C7744"/>
          <cell r="D7744">
            <v>272</v>
          </cell>
          <cell r="E7744">
            <v>0</v>
          </cell>
        </row>
        <row r="7745">
          <cell r="C7745"/>
          <cell r="D7745">
            <v>272</v>
          </cell>
          <cell r="E7745">
            <v>129.4</v>
          </cell>
        </row>
        <row r="7746">
          <cell r="C7746"/>
          <cell r="D7746">
            <v>272</v>
          </cell>
          <cell r="E7746">
            <v>5.37</v>
          </cell>
        </row>
        <row r="7747">
          <cell r="C7747"/>
          <cell r="D7747">
            <v>272</v>
          </cell>
          <cell r="E7747">
            <v>0</v>
          </cell>
        </row>
        <row r="7748">
          <cell r="C7748"/>
          <cell r="D7748">
            <v>272</v>
          </cell>
          <cell r="E7748">
            <v>12.2</v>
          </cell>
        </row>
        <row r="7749">
          <cell r="C7749"/>
          <cell r="D7749">
            <v>272</v>
          </cell>
          <cell r="E7749">
            <v>171.6</v>
          </cell>
        </row>
        <row r="7750">
          <cell r="C7750"/>
          <cell r="D7750">
            <v>272</v>
          </cell>
          <cell r="E7750">
            <v>0</v>
          </cell>
        </row>
        <row r="7751">
          <cell r="C7751"/>
          <cell r="D7751">
            <v>272</v>
          </cell>
          <cell r="E7751">
            <v>0</v>
          </cell>
        </row>
        <row r="7752">
          <cell r="C7752"/>
          <cell r="D7752">
            <v>272</v>
          </cell>
          <cell r="E7752">
            <v>0</v>
          </cell>
        </row>
        <row r="7753">
          <cell r="C7753"/>
          <cell r="D7753">
            <v>272</v>
          </cell>
          <cell r="E7753">
            <v>21.2</v>
          </cell>
        </row>
        <row r="7754">
          <cell r="C7754"/>
          <cell r="D7754">
            <v>272</v>
          </cell>
          <cell r="E7754">
            <v>8</v>
          </cell>
        </row>
        <row r="7755">
          <cell r="C7755"/>
          <cell r="D7755">
            <v>272</v>
          </cell>
          <cell r="E7755">
            <v>0</v>
          </cell>
        </row>
        <row r="7756">
          <cell r="C7756"/>
          <cell r="D7756">
            <v>272</v>
          </cell>
          <cell r="E7756">
            <v>10.8</v>
          </cell>
        </row>
        <row r="7757">
          <cell r="C7757"/>
          <cell r="D7757">
            <v>272</v>
          </cell>
          <cell r="E7757">
            <v>145.19999999999999</v>
          </cell>
        </row>
        <row r="7758">
          <cell r="C7758"/>
          <cell r="D7758">
            <v>272</v>
          </cell>
          <cell r="E7758">
            <v>154.4</v>
          </cell>
        </row>
        <row r="7759">
          <cell r="C7759"/>
          <cell r="D7759">
            <v>272</v>
          </cell>
          <cell r="E7759">
            <v>176.4</v>
          </cell>
        </row>
        <row r="7760">
          <cell r="C7760"/>
          <cell r="D7760">
            <v>272</v>
          </cell>
          <cell r="E7760">
            <v>139</v>
          </cell>
        </row>
        <row r="7761">
          <cell r="C7761"/>
          <cell r="D7761">
            <v>272</v>
          </cell>
          <cell r="E7761">
            <v>121.4</v>
          </cell>
        </row>
        <row r="7762">
          <cell r="C7762"/>
          <cell r="D7762">
            <v>272</v>
          </cell>
          <cell r="E7762">
            <v>154.4</v>
          </cell>
        </row>
        <row r="7763">
          <cell r="C7763"/>
          <cell r="D7763">
            <v>272</v>
          </cell>
          <cell r="E7763">
            <v>0</v>
          </cell>
        </row>
        <row r="7764">
          <cell r="C7764"/>
          <cell r="D7764">
            <v>272</v>
          </cell>
          <cell r="E7764">
            <v>13.8</v>
          </cell>
        </row>
        <row r="7765">
          <cell r="C7765"/>
          <cell r="D7765">
            <v>272</v>
          </cell>
          <cell r="E7765">
            <v>14.4</v>
          </cell>
        </row>
        <row r="7766">
          <cell r="C7766"/>
          <cell r="D7766">
            <v>272</v>
          </cell>
          <cell r="E7766">
            <v>0</v>
          </cell>
        </row>
        <row r="7767">
          <cell r="C7767"/>
          <cell r="D7767">
            <v>272</v>
          </cell>
          <cell r="E7767">
            <v>0</v>
          </cell>
        </row>
        <row r="7768">
          <cell r="C7768"/>
          <cell r="D7768">
            <v>272</v>
          </cell>
          <cell r="E7768">
            <v>16</v>
          </cell>
        </row>
        <row r="7769">
          <cell r="C7769"/>
          <cell r="D7769">
            <v>272</v>
          </cell>
          <cell r="E7769">
            <v>41.4</v>
          </cell>
        </row>
        <row r="7770">
          <cell r="C7770"/>
          <cell r="D7770">
            <v>272</v>
          </cell>
          <cell r="E7770">
            <v>23.2</v>
          </cell>
        </row>
        <row r="7771">
          <cell r="C7771"/>
          <cell r="D7771">
            <v>272</v>
          </cell>
          <cell r="E7771">
            <v>12.8</v>
          </cell>
        </row>
        <row r="7772">
          <cell r="C7772"/>
          <cell r="D7772">
            <v>272</v>
          </cell>
          <cell r="E7772">
            <v>0</v>
          </cell>
        </row>
        <row r="7773">
          <cell r="C7773"/>
          <cell r="D7773">
            <v>272</v>
          </cell>
          <cell r="E7773">
            <v>73.8</v>
          </cell>
        </row>
        <row r="7774">
          <cell r="C7774"/>
          <cell r="D7774">
            <v>272</v>
          </cell>
          <cell r="E7774">
            <v>13.4</v>
          </cell>
        </row>
        <row r="7775">
          <cell r="C7775"/>
          <cell r="D7775">
            <v>272</v>
          </cell>
          <cell r="E7775">
            <v>15.2</v>
          </cell>
        </row>
        <row r="7776">
          <cell r="C7776"/>
          <cell r="D7776">
            <v>272</v>
          </cell>
          <cell r="E7776">
            <v>14.4</v>
          </cell>
        </row>
        <row r="7777">
          <cell r="C7777"/>
          <cell r="D7777">
            <v>272</v>
          </cell>
          <cell r="E7777">
            <v>30</v>
          </cell>
        </row>
        <row r="7778">
          <cell r="C7778"/>
          <cell r="D7778">
            <v>272</v>
          </cell>
          <cell r="E7778">
            <v>18.600000000000001</v>
          </cell>
        </row>
        <row r="7779">
          <cell r="C7779"/>
          <cell r="D7779">
            <v>272</v>
          </cell>
          <cell r="E7779">
            <v>7.62</v>
          </cell>
        </row>
        <row r="7780">
          <cell r="C7780"/>
          <cell r="D7780">
            <v>272</v>
          </cell>
          <cell r="E7780">
            <v>23.4</v>
          </cell>
        </row>
        <row r="7781">
          <cell r="C7781"/>
          <cell r="D7781">
            <v>272</v>
          </cell>
          <cell r="E7781">
            <v>21.4</v>
          </cell>
        </row>
        <row r="7782">
          <cell r="C7782"/>
          <cell r="D7782">
            <v>272</v>
          </cell>
          <cell r="E7782">
            <v>14.02</v>
          </cell>
        </row>
        <row r="7783">
          <cell r="C7783"/>
          <cell r="D7783">
            <v>272</v>
          </cell>
          <cell r="E7783">
            <v>36.69</v>
          </cell>
        </row>
        <row r="7784">
          <cell r="C7784"/>
          <cell r="D7784">
            <v>272</v>
          </cell>
          <cell r="E7784">
            <v>16</v>
          </cell>
        </row>
        <row r="7785">
          <cell r="C7785"/>
          <cell r="D7785">
            <v>271</v>
          </cell>
          <cell r="E7785">
            <v>4.2</v>
          </cell>
        </row>
        <row r="7786">
          <cell r="C7786"/>
          <cell r="D7786">
            <v>272</v>
          </cell>
          <cell r="E7786">
            <v>0</v>
          </cell>
        </row>
        <row r="7787">
          <cell r="C7787"/>
          <cell r="D7787">
            <v>272</v>
          </cell>
          <cell r="E7787">
            <v>0</v>
          </cell>
        </row>
        <row r="7788">
          <cell r="C7788"/>
          <cell r="D7788">
            <v>272</v>
          </cell>
          <cell r="E7788">
            <v>14.8</v>
          </cell>
        </row>
        <row r="7789">
          <cell r="C7789"/>
          <cell r="D7789">
            <v>272</v>
          </cell>
          <cell r="E7789">
            <v>15.6</v>
          </cell>
        </row>
        <row r="7790">
          <cell r="C7790"/>
          <cell r="D7790">
            <v>272</v>
          </cell>
          <cell r="E7790">
            <v>9.6</v>
          </cell>
        </row>
        <row r="7791">
          <cell r="C7791"/>
          <cell r="D7791">
            <v>272</v>
          </cell>
          <cell r="E7791">
            <v>0</v>
          </cell>
        </row>
        <row r="7792">
          <cell r="C7792"/>
          <cell r="D7792">
            <v>272</v>
          </cell>
          <cell r="E7792">
            <v>45.8</v>
          </cell>
        </row>
        <row r="7793">
          <cell r="C7793"/>
          <cell r="D7793">
            <v>272</v>
          </cell>
          <cell r="E7793">
            <v>36.799999999999997</v>
          </cell>
        </row>
        <row r="7794">
          <cell r="C7794"/>
          <cell r="D7794">
            <v>272</v>
          </cell>
          <cell r="E7794">
            <v>25</v>
          </cell>
        </row>
        <row r="7795">
          <cell r="C7795"/>
          <cell r="D7795">
            <v>272</v>
          </cell>
          <cell r="E7795">
            <v>7.8</v>
          </cell>
        </row>
        <row r="7796">
          <cell r="C7796"/>
          <cell r="D7796">
            <v>272</v>
          </cell>
          <cell r="E7796">
            <v>51.4</v>
          </cell>
        </row>
        <row r="7797">
          <cell r="C7797"/>
          <cell r="D7797">
            <v>272</v>
          </cell>
          <cell r="E7797">
            <v>11.8</v>
          </cell>
        </row>
        <row r="7798">
          <cell r="C7798"/>
          <cell r="D7798">
            <v>272</v>
          </cell>
          <cell r="E7798">
            <v>10</v>
          </cell>
        </row>
        <row r="7799">
          <cell r="C7799"/>
          <cell r="D7799">
            <v>272</v>
          </cell>
          <cell r="E7799">
            <v>0</v>
          </cell>
        </row>
        <row r="7800">
          <cell r="C7800"/>
          <cell r="D7800">
            <v>272</v>
          </cell>
          <cell r="E7800">
            <v>7.4</v>
          </cell>
        </row>
        <row r="7801">
          <cell r="C7801"/>
          <cell r="D7801">
            <v>272</v>
          </cell>
          <cell r="E7801">
            <v>28.4</v>
          </cell>
        </row>
        <row r="7802">
          <cell r="C7802"/>
          <cell r="D7802">
            <v>272</v>
          </cell>
          <cell r="E7802">
            <v>10.4</v>
          </cell>
        </row>
        <row r="7803">
          <cell r="C7803"/>
          <cell r="D7803">
            <v>272</v>
          </cell>
          <cell r="E7803">
            <v>7.6</v>
          </cell>
        </row>
        <row r="7804">
          <cell r="C7804"/>
          <cell r="D7804">
            <v>272</v>
          </cell>
          <cell r="E7804">
            <v>8.6</v>
          </cell>
        </row>
        <row r="7805">
          <cell r="C7805"/>
          <cell r="D7805">
            <v>272</v>
          </cell>
          <cell r="E7805">
            <v>11.2</v>
          </cell>
        </row>
        <row r="7806">
          <cell r="C7806"/>
          <cell r="D7806">
            <v>272</v>
          </cell>
          <cell r="E7806">
            <v>28.6</v>
          </cell>
        </row>
        <row r="7807">
          <cell r="C7807"/>
          <cell r="D7807">
            <v>272</v>
          </cell>
          <cell r="E7807">
            <v>0</v>
          </cell>
        </row>
        <row r="7808">
          <cell r="C7808"/>
          <cell r="D7808">
            <v>272</v>
          </cell>
          <cell r="E7808">
            <v>10.199999999999999</v>
          </cell>
        </row>
        <row r="7809">
          <cell r="C7809"/>
          <cell r="D7809">
            <v>272</v>
          </cell>
          <cell r="E7809">
            <v>139</v>
          </cell>
        </row>
        <row r="7810">
          <cell r="C7810"/>
          <cell r="D7810">
            <v>272</v>
          </cell>
          <cell r="E7810">
            <v>0</v>
          </cell>
        </row>
        <row r="7811">
          <cell r="C7811"/>
          <cell r="D7811">
            <v>272</v>
          </cell>
          <cell r="E7811">
            <v>10.8</v>
          </cell>
        </row>
        <row r="7812">
          <cell r="C7812"/>
          <cell r="D7812">
            <v>272</v>
          </cell>
          <cell r="E7812">
            <v>12.2</v>
          </cell>
        </row>
        <row r="7813">
          <cell r="C7813"/>
          <cell r="D7813">
            <v>272</v>
          </cell>
          <cell r="E7813">
            <v>23.2</v>
          </cell>
        </row>
        <row r="7814">
          <cell r="C7814"/>
          <cell r="D7814">
            <v>272</v>
          </cell>
          <cell r="E7814">
            <v>65</v>
          </cell>
        </row>
        <row r="7815">
          <cell r="C7815"/>
          <cell r="D7815">
            <v>272</v>
          </cell>
          <cell r="E7815">
            <v>1.34</v>
          </cell>
        </row>
        <row r="7816">
          <cell r="C7816"/>
          <cell r="D7816">
            <v>272</v>
          </cell>
          <cell r="E7816">
            <v>9.4</v>
          </cell>
        </row>
        <row r="7817">
          <cell r="C7817"/>
          <cell r="D7817">
            <v>272</v>
          </cell>
          <cell r="E7817">
            <v>10.8</v>
          </cell>
        </row>
        <row r="7818">
          <cell r="C7818"/>
          <cell r="D7818">
            <v>272</v>
          </cell>
          <cell r="E7818">
            <v>25</v>
          </cell>
        </row>
        <row r="7819">
          <cell r="C7819"/>
          <cell r="D7819">
            <v>272</v>
          </cell>
          <cell r="E7819">
            <v>5.84</v>
          </cell>
        </row>
        <row r="7820">
          <cell r="C7820"/>
          <cell r="D7820">
            <v>272</v>
          </cell>
          <cell r="E7820">
            <v>0</v>
          </cell>
        </row>
        <row r="7821">
          <cell r="C7821"/>
          <cell r="D7821">
            <v>272</v>
          </cell>
          <cell r="E7821">
            <v>1.36</v>
          </cell>
        </row>
        <row r="7822">
          <cell r="C7822"/>
          <cell r="D7822">
            <v>272</v>
          </cell>
          <cell r="E7822">
            <v>12.8</v>
          </cell>
        </row>
        <row r="7823">
          <cell r="C7823"/>
          <cell r="D7823">
            <v>272</v>
          </cell>
          <cell r="E7823">
            <v>9</v>
          </cell>
        </row>
        <row r="7824">
          <cell r="C7824"/>
          <cell r="D7824">
            <v>272</v>
          </cell>
          <cell r="E7824">
            <v>11.4</v>
          </cell>
        </row>
        <row r="7825">
          <cell r="C7825"/>
          <cell r="D7825">
            <v>272</v>
          </cell>
          <cell r="E7825">
            <v>8.8000000000000007</v>
          </cell>
        </row>
        <row r="7826">
          <cell r="C7826"/>
          <cell r="D7826">
            <v>272</v>
          </cell>
          <cell r="E7826">
            <v>0</v>
          </cell>
        </row>
        <row r="7827">
          <cell r="C7827"/>
          <cell r="D7827">
            <v>272</v>
          </cell>
          <cell r="E7827">
            <v>0</v>
          </cell>
        </row>
        <row r="7828">
          <cell r="C7828"/>
          <cell r="D7828">
            <v>272</v>
          </cell>
          <cell r="E7828">
            <v>10.4</v>
          </cell>
        </row>
        <row r="7829">
          <cell r="C7829"/>
          <cell r="D7829">
            <v>272</v>
          </cell>
          <cell r="E7829">
            <v>0</v>
          </cell>
        </row>
        <row r="7830">
          <cell r="C7830"/>
          <cell r="D7830">
            <v>272</v>
          </cell>
          <cell r="E7830">
            <v>0</v>
          </cell>
        </row>
        <row r="7831">
          <cell r="C7831"/>
          <cell r="D7831">
            <v>272</v>
          </cell>
          <cell r="E7831">
            <v>1.83</v>
          </cell>
        </row>
        <row r="7832">
          <cell r="C7832"/>
          <cell r="D7832">
            <v>272</v>
          </cell>
          <cell r="E7832">
            <v>9.8000000000000007</v>
          </cell>
        </row>
        <row r="7833">
          <cell r="C7833"/>
          <cell r="D7833">
            <v>272</v>
          </cell>
          <cell r="E7833">
            <v>20.8</v>
          </cell>
        </row>
        <row r="7834">
          <cell r="C7834"/>
          <cell r="D7834">
            <v>272</v>
          </cell>
          <cell r="E7834">
            <v>9.1999999999999993</v>
          </cell>
        </row>
        <row r="7835">
          <cell r="C7835"/>
          <cell r="D7835">
            <v>272</v>
          </cell>
          <cell r="E7835">
            <v>9.4</v>
          </cell>
        </row>
        <row r="7836">
          <cell r="C7836"/>
          <cell r="D7836">
            <v>272</v>
          </cell>
          <cell r="E7836">
            <v>21.2</v>
          </cell>
        </row>
        <row r="7837">
          <cell r="C7837"/>
          <cell r="D7837">
            <v>272</v>
          </cell>
          <cell r="E7837">
            <v>0</v>
          </cell>
        </row>
        <row r="7838">
          <cell r="C7838"/>
          <cell r="D7838">
            <v>272</v>
          </cell>
          <cell r="E7838">
            <v>0</v>
          </cell>
        </row>
        <row r="7839">
          <cell r="C7839"/>
          <cell r="D7839">
            <v>272</v>
          </cell>
          <cell r="E7839">
            <v>23.4</v>
          </cell>
        </row>
        <row r="7840">
          <cell r="C7840"/>
          <cell r="D7840">
            <v>272</v>
          </cell>
          <cell r="E7840">
            <v>240.2</v>
          </cell>
        </row>
        <row r="7841">
          <cell r="C7841"/>
          <cell r="D7841">
            <v>272</v>
          </cell>
          <cell r="E7841">
            <v>0</v>
          </cell>
        </row>
        <row r="7842">
          <cell r="C7842"/>
          <cell r="D7842">
            <v>272</v>
          </cell>
          <cell r="E7842">
            <v>0</v>
          </cell>
        </row>
        <row r="7843">
          <cell r="C7843"/>
          <cell r="D7843">
            <v>272</v>
          </cell>
          <cell r="E7843">
            <v>9.1999999999999993</v>
          </cell>
        </row>
        <row r="7844">
          <cell r="C7844"/>
          <cell r="D7844">
            <v>272</v>
          </cell>
          <cell r="E7844">
            <v>10</v>
          </cell>
        </row>
        <row r="7845">
          <cell r="C7845"/>
          <cell r="D7845">
            <v>272</v>
          </cell>
          <cell r="E7845">
            <v>0</v>
          </cell>
        </row>
        <row r="7846">
          <cell r="C7846"/>
          <cell r="D7846">
            <v>272</v>
          </cell>
          <cell r="E7846">
            <v>9.8000000000000007</v>
          </cell>
        </row>
        <row r="7847">
          <cell r="C7847"/>
          <cell r="D7847">
            <v>272</v>
          </cell>
          <cell r="E7847">
            <v>9</v>
          </cell>
        </row>
        <row r="7848">
          <cell r="C7848"/>
          <cell r="D7848">
            <v>272</v>
          </cell>
          <cell r="E7848">
            <v>0</v>
          </cell>
        </row>
        <row r="7849">
          <cell r="C7849"/>
          <cell r="D7849">
            <v>272</v>
          </cell>
          <cell r="E7849">
            <v>0</v>
          </cell>
        </row>
        <row r="7850">
          <cell r="C7850"/>
          <cell r="D7850">
            <v>272</v>
          </cell>
          <cell r="E7850">
            <v>2.84</v>
          </cell>
        </row>
        <row r="7851">
          <cell r="C7851"/>
          <cell r="D7851">
            <v>272</v>
          </cell>
          <cell r="E7851">
            <v>2.98</v>
          </cell>
        </row>
        <row r="7852">
          <cell r="C7852"/>
          <cell r="D7852">
            <v>272</v>
          </cell>
          <cell r="E7852">
            <v>2.25</v>
          </cell>
        </row>
        <row r="7853">
          <cell r="C7853"/>
          <cell r="D7853">
            <v>272</v>
          </cell>
          <cell r="E7853">
            <v>287.60000000000002</v>
          </cell>
        </row>
        <row r="7854">
          <cell r="C7854"/>
          <cell r="D7854">
            <v>272</v>
          </cell>
          <cell r="E7854">
            <v>11.3</v>
          </cell>
        </row>
        <row r="7855">
          <cell r="C7855"/>
          <cell r="D7855">
            <v>271</v>
          </cell>
          <cell r="E7855">
            <v>19.399999999999999</v>
          </cell>
        </row>
        <row r="7856">
          <cell r="C7856"/>
          <cell r="D7856">
            <v>278</v>
          </cell>
          <cell r="E7856">
            <v>1784.6</v>
          </cell>
        </row>
        <row r="7857">
          <cell r="C7857"/>
          <cell r="D7857">
            <v>272</v>
          </cell>
          <cell r="E7857">
            <v>1694.2</v>
          </cell>
        </row>
        <row r="7858">
          <cell r="C7858"/>
          <cell r="D7858">
            <v>272</v>
          </cell>
          <cell r="E7858">
            <v>0</v>
          </cell>
        </row>
        <row r="7859">
          <cell r="C7859"/>
          <cell r="D7859">
            <v>251</v>
          </cell>
          <cell r="E7859">
            <v>208</v>
          </cell>
        </row>
        <row r="7860">
          <cell r="C7860"/>
          <cell r="D7860">
            <v>637</v>
          </cell>
          <cell r="E7860">
            <v>208</v>
          </cell>
        </row>
        <row r="7861">
          <cell r="C7861"/>
          <cell r="D7861">
            <v>637</v>
          </cell>
          <cell r="E7861">
            <v>8.1999999999999993</v>
          </cell>
        </row>
        <row r="7862">
          <cell r="C7862"/>
          <cell r="D7862">
            <v>278</v>
          </cell>
          <cell r="E7862">
            <v>2136</v>
          </cell>
        </row>
        <row r="7863">
          <cell r="C7863"/>
          <cell r="D7863">
            <v>637</v>
          </cell>
          <cell r="E7863">
            <v>8.1999999999999993</v>
          </cell>
        </row>
        <row r="7864">
          <cell r="C7864"/>
          <cell r="D7864">
            <v>251</v>
          </cell>
          <cell r="E7864">
            <v>8.25</v>
          </cell>
        </row>
        <row r="7865">
          <cell r="C7865"/>
          <cell r="D7865">
            <v>637</v>
          </cell>
          <cell r="E7865">
            <v>8.25</v>
          </cell>
        </row>
        <row r="7866">
          <cell r="C7866"/>
          <cell r="D7866">
            <v>637</v>
          </cell>
          <cell r="E7866">
            <v>8.25</v>
          </cell>
        </row>
        <row r="7867">
          <cell r="C7867"/>
          <cell r="D7867">
            <v>637</v>
          </cell>
          <cell r="E7867">
            <v>8.25</v>
          </cell>
        </row>
        <row r="7868">
          <cell r="C7868"/>
          <cell r="D7868">
            <v>637</v>
          </cell>
          <cell r="E7868">
            <v>8.25</v>
          </cell>
        </row>
        <row r="7869">
          <cell r="C7869"/>
          <cell r="D7869">
            <v>637</v>
          </cell>
          <cell r="E7869">
            <v>8.25</v>
          </cell>
        </row>
        <row r="7870">
          <cell r="C7870"/>
          <cell r="D7870">
            <v>637</v>
          </cell>
          <cell r="E7870">
            <v>7.85</v>
          </cell>
        </row>
        <row r="7871">
          <cell r="C7871"/>
          <cell r="D7871">
            <v>637</v>
          </cell>
          <cell r="E7871">
            <v>8.25</v>
          </cell>
        </row>
        <row r="7872">
          <cell r="C7872"/>
          <cell r="D7872">
            <v>637</v>
          </cell>
          <cell r="E7872">
            <v>8.25</v>
          </cell>
        </row>
        <row r="7873">
          <cell r="C7873"/>
          <cell r="D7873">
            <v>637</v>
          </cell>
          <cell r="E7873">
            <v>8.25</v>
          </cell>
        </row>
        <row r="7874">
          <cell r="C7874"/>
          <cell r="D7874">
            <v>251</v>
          </cell>
          <cell r="E7874">
            <v>8.25</v>
          </cell>
        </row>
        <row r="7875">
          <cell r="C7875"/>
          <cell r="D7875">
            <v>251</v>
          </cell>
          <cell r="E7875">
            <v>172.4</v>
          </cell>
        </row>
        <row r="7876">
          <cell r="C7876"/>
          <cell r="D7876">
            <v>272</v>
          </cell>
          <cell r="E7876">
            <v>3.4</v>
          </cell>
        </row>
        <row r="7877">
          <cell r="C7877"/>
          <cell r="D7877">
            <v>272</v>
          </cell>
          <cell r="E7877">
            <v>3.2</v>
          </cell>
        </row>
        <row r="7878">
          <cell r="C7878"/>
          <cell r="D7878">
            <v>272</v>
          </cell>
          <cell r="E7878">
            <v>4.7699999999999996</v>
          </cell>
        </row>
        <row r="7879">
          <cell r="C7879"/>
          <cell r="D7879">
            <v>272</v>
          </cell>
          <cell r="E7879">
            <v>4.4000000000000004</v>
          </cell>
        </row>
        <row r="7880">
          <cell r="C7880"/>
          <cell r="D7880">
            <v>272</v>
          </cell>
          <cell r="E7880">
            <v>0</v>
          </cell>
        </row>
        <row r="7881">
          <cell r="C7881"/>
          <cell r="D7881">
            <v>272</v>
          </cell>
          <cell r="E7881">
            <v>0</v>
          </cell>
        </row>
        <row r="7882">
          <cell r="C7882"/>
          <cell r="D7882">
            <v>983</v>
          </cell>
          <cell r="E7882">
            <v>3000</v>
          </cell>
        </row>
        <row r="7883">
          <cell r="C7883"/>
          <cell r="D7883">
            <v>272</v>
          </cell>
          <cell r="E7883">
            <v>51.8</v>
          </cell>
        </row>
        <row r="7884">
          <cell r="C7884"/>
          <cell r="D7884">
            <v>272</v>
          </cell>
          <cell r="E7884">
            <v>164.96</v>
          </cell>
        </row>
        <row r="7885">
          <cell r="C7885"/>
          <cell r="D7885">
            <v>272</v>
          </cell>
          <cell r="E7885">
            <v>350.14</v>
          </cell>
        </row>
        <row r="7886">
          <cell r="C7886"/>
          <cell r="D7886">
            <v>252</v>
          </cell>
          <cell r="E7886">
            <v>156</v>
          </cell>
        </row>
        <row r="7887">
          <cell r="C7887"/>
          <cell r="D7887">
            <v>637</v>
          </cell>
          <cell r="E7887">
            <v>26</v>
          </cell>
        </row>
        <row r="7888">
          <cell r="C7888"/>
          <cell r="D7888">
            <v>278</v>
          </cell>
          <cell r="E7888">
            <v>894.4</v>
          </cell>
        </row>
        <row r="7889">
          <cell r="C7889"/>
          <cell r="D7889">
            <v>278</v>
          </cell>
          <cell r="E7889">
            <v>613.20000000000005</v>
          </cell>
        </row>
        <row r="7890">
          <cell r="C7890"/>
          <cell r="D7890">
            <v>637</v>
          </cell>
          <cell r="E7890">
            <v>8.25</v>
          </cell>
        </row>
        <row r="7891">
          <cell r="C7891"/>
          <cell r="D7891">
            <v>272</v>
          </cell>
          <cell r="E7891">
            <v>3</v>
          </cell>
        </row>
        <row r="7892">
          <cell r="C7892"/>
          <cell r="D7892">
            <v>271</v>
          </cell>
          <cell r="E7892">
            <v>5.4</v>
          </cell>
        </row>
        <row r="7893">
          <cell r="C7893"/>
          <cell r="D7893">
            <v>271</v>
          </cell>
          <cell r="E7893">
            <v>6.6</v>
          </cell>
        </row>
        <row r="7894">
          <cell r="C7894"/>
          <cell r="D7894">
            <v>271</v>
          </cell>
          <cell r="E7894">
            <v>8.6</v>
          </cell>
        </row>
        <row r="7895">
          <cell r="C7895"/>
          <cell r="D7895">
            <v>272</v>
          </cell>
          <cell r="E7895">
            <v>11.8</v>
          </cell>
        </row>
        <row r="7896">
          <cell r="C7896"/>
          <cell r="D7896">
            <v>271</v>
          </cell>
          <cell r="E7896">
            <v>11.4</v>
          </cell>
        </row>
        <row r="7897">
          <cell r="C7897"/>
          <cell r="D7897">
            <v>272</v>
          </cell>
          <cell r="E7897">
            <v>0</v>
          </cell>
        </row>
        <row r="7898">
          <cell r="C7898"/>
          <cell r="D7898">
            <v>278</v>
          </cell>
          <cell r="E7898">
            <v>1256.4000000000001</v>
          </cell>
        </row>
        <row r="7899">
          <cell r="C7899"/>
          <cell r="D7899">
            <v>278</v>
          </cell>
          <cell r="E7899">
            <v>777</v>
          </cell>
        </row>
        <row r="7900">
          <cell r="C7900"/>
          <cell r="D7900">
            <v>251</v>
          </cell>
          <cell r="E7900">
            <v>19.75</v>
          </cell>
        </row>
        <row r="7901">
          <cell r="C7901"/>
          <cell r="D7901">
            <v>278</v>
          </cell>
          <cell r="E7901">
            <v>5358.4</v>
          </cell>
        </row>
        <row r="7902">
          <cell r="C7902"/>
          <cell r="D7902">
            <v>278</v>
          </cell>
          <cell r="E7902">
            <v>5358.4</v>
          </cell>
        </row>
        <row r="7903">
          <cell r="C7903"/>
          <cell r="D7903">
            <v>272</v>
          </cell>
          <cell r="E7903">
            <v>0</v>
          </cell>
        </row>
        <row r="7904">
          <cell r="C7904"/>
          <cell r="D7904">
            <v>272</v>
          </cell>
          <cell r="E7904">
            <v>14</v>
          </cell>
        </row>
        <row r="7905">
          <cell r="C7905"/>
          <cell r="D7905">
            <v>272</v>
          </cell>
          <cell r="E7905">
            <v>0</v>
          </cell>
        </row>
        <row r="7906">
          <cell r="C7906"/>
          <cell r="D7906">
            <v>637</v>
          </cell>
          <cell r="E7906">
            <v>8.25</v>
          </cell>
        </row>
        <row r="7907">
          <cell r="C7907"/>
          <cell r="D7907">
            <v>272</v>
          </cell>
          <cell r="E7907">
            <v>100</v>
          </cell>
        </row>
        <row r="7908">
          <cell r="C7908"/>
          <cell r="D7908">
            <v>272</v>
          </cell>
          <cell r="E7908">
            <v>100</v>
          </cell>
        </row>
        <row r="7909">
          <cell r="C7909"/>
          <cell r="D7909">
            <v>271</v>
          </cell>
          <cell r="E7909">
            <v>5</v>
          </cell>
        </row>
        <row r="7910">
          <cell r="C7910"/>
          <cell r="D7910">
            <v>271</v>
          </cell>
          <cell r="E7910">
            <v>44.4</v>
          </cell>
        </row>
        <row r="7911">
          <cell r="C7911"/>
          <cell r="D7911">
            <v>271</v>
          </cell>
          <cell r="E7911">
            <v>19.8</v>
          </cell>
        </row>
        <row r="7912">
          <cell r="C7912"/>
          <cell r="D7912">
            <v>271</v>
          </cell>
          <cell r="E7912">
            <v>19.8</v>
          </cell>
        </row>
        <row r="7913">
          <cell r="C7913"/>
          <cell r="D7913">
            <v>271</v>
          </cell>
          <cell r="E7913">
            <v>19.399999999999999</v>
          </cell>
        </row>
        <row r="7914">
          <cell r="C7914"/>
          <cell r="D7914">
            <v>271</v>
          </cell>
          <cell r="E7914">
            <v>19.399999999999999</v>
          </cell>
        </row>
        <row r="7915">
          <cell r="C7915"/>
          <cell r="D7915">
            <v>278</v>
          </cell>
          <cell r="E7915">
            <v>1435.2</v>
          </cell>
        </row>
        <row r="7916">
          <cell r="C7916"/>
          <cell r="D7916">
            <v>637</v>
          </cell>
          <cell r="E7916">
            <v>8.25</v>
          </cell>
        </row>
        <row r="7917">
          <cell r="C7917"/>
          <cell r="D7917">
            <v>637</v>
          </cell>
          <cell r="E7917">
            <v>8.25</v>
          </cell>
        </row>
        <row r="7918">
          <cell r="C7918"/>
          <cell r="D7918">
            <v>251</v>
          </cell>
          <cell r="E7918">
            <v>11.2</v>
          </cell>
        </row>
        <row r="7919">
          <cell r="C7919"/>
          <cell r="D7919">
            <v>272</v>
          </cell>
          <cell r="E7919">
            <v>15.89</v>
          </cell>
        </row>
        <row r="7920">
          <cell r="C7920"/>
          <cell r="D7920">
            <v>637</v>
          </cell>
          <cell r="E7920">
            <v>8.25</v>
          </cell>
        </row>
        <row r="7921">
          <cell r="C7921"/>
          <cell r="D7921">
            <v>252</v>
          </cell>
          <cell r="E7921">
            <v>146.65</v>
          </cell>
        </row>
        <row r="7922">
          <cell r="C7922"/>
          <cell r="D7922">
            <v>252</v>
          </cell>
          <cell r="E7922">
            <v>48</v>
          </cell>
        </row>
        <row r="7923">
          <cell r="C7923"/>
          <cell r="D7923">
            <v>637</v>
          </cell>
          <cell r="E7923">
            <v>10.3</v>
          </cell>
        </row>
        <row r="7924">
          <cell r="C7924"/>
          <cell r="D7924">
            <v>637</v>
          </cell>
          <cell r="E7924">
            <v>8.25</v>
          </cell>
        </row>
        <row r="7925">
          <cell r="C7925"/>
          <cell r="D7925">
            <v>637</v>
          </cell>
          <cell r="E7925">
            <v>8.1999999999999993</v>
          </cell>
        </row>
        <row r="7926">
          <cell r="C7926"/>
          <cell r="D7926">
            <v>278</v>
          </cell>
          <cell r="E7926">
            <v>1200</v>
          </cell>
        </row>
        <row r="7927">
          <cell r="C7927"/>
          <cell r="D7927">
            <v>278</v>
          </cell>
          <cell r="E7927">
            <v>1284</v>
          </cell>
        </row>
        <row r="7928">
          <cell r="C7928"/>
          <cell r="D7928">
            <v>278</v>
          </cell>
          <cell r="E7928">
            <v>1284</v>
          </cell>
        </row>
        <row r="7929">
          <cell r="C7929"/>
          <cell r="D7929">
            <v>278</v>
          </cell>
          <cell r="E7929">
            <v>1200</v>
          </cell>
        </row>
        <row r="7930">
          <cell r="C7930"/>
          <cell r="D7930">
            <v>278</v>
          </cell>
          <cell r="E7930">
            <v>1601.6</v>
          </cell>
        </row>
        <row r="7931">
          <cell r="C7931"/>
          <cell r="D7931">
            <v>272</v>
          </cell>
          <cell r="E7931">
            <v>1200</v>
          </cell>
        </row>
        <row r="7932">
          <cell r="C7932"/>
          <cell r="D7932">
            <v>637</v>
          </cell>
          <cell r="E7932">
            <v>8.25</v>
          </cell>
        </row>
        <row r="7933">
          <cell r="C7933"/>
          <cell r="D7933">
            <v>272</v>
          </cell>
          <cell r="E7933">
            <v>950</v>
          </cell>
        </row>
        <row r="7934">
          <cell r="C7934"/>
          <cell r="D7934">
            <v>272</v>
          </cell>
          <cell r="E7934">
            <v>1080</v>
          </cell>
        </row>
        <row r="7935">
          <cell r="C7935"/>
          <cell r="D7935">
            <v>272</v>
          </cell>
          <cell r="E7935">
            <v>1295</v>
          </cell>
        </row>
        <row r="7936">
          <cell r="C7936"/>
          <cell r="D7936">
            <v>272</v>
          </cell>
          <cell r="E7936">
            <v>3495</v>
          </cell>
        </row>
        <row r="7937">
          <cell r="C7937"/>
          <cell r="D7937">
            <v>271</v>
          </cell>
          <cell r="E7937">
            <v>0</v>
          </cell>
        </row>
        <row r="7938">
          <cell r="C7938"/>
          <cell r="D7938">
            <v>637</v>
          </cell>
          <cell r="E7938">
            <v>8.25</v>
          </cell>
        </row>
        <row r="7939">
          <cell r="C7939"/>
          <cell r="D7939">
            <v>637</v>
          </cell>
          <cell r="E7939">
            <v>33</v>
          </cell>
        </row>
        <row r="7940">
          <cell r="C7940"/>
          <cell r="D7940">
            <v>271</v>
          </cell>
          <cell r="E7940">
            <v>4.25</v>
          </cell>
        </row>
        <row r="7941">
          <cell r="C7941"/>
          <cell r="D7941">
            <v>272</v>
          </cell>
          <cell r="E7941">
            <v>139.4</v>
          </cell>
        </row>
        <row r="7942">
          <cell r="C7942"/>
          <cell r="D7942">
            <v>272</v>
          </cell>
          <cell r="E7942">
            <v>124.6</v>
          </cell>
        </row>
        <row r="7943">
          <cell r="C7943"/>
          <cell r="D7943">
            <v>637</v>
          </cell>
          <cell r="E7943">
            <v>8.1999999999999993</v>
          </cell>
        </row>
        <row r="7944">
          <cell r="C7944"/>
          <cell r="D7944">
            <v>637</v>
          </cell>
          <cell r="E7944">
            <v>8.25</v>
          </cell>
        </row>
        <row r="7945">
          <cell r="C7945"/>
          <cell r="D7945">
            <v>272</v>
          </cell>
          <cell r="E7945">
            <v>28.18</v>
          </cell>
        </row>
        <row r="7946">
          <cell r="C7946"/>
          <cell r="D7946">
            <v>272</v>
          </cell>
          <cell r="E7946">
            <v>28.18</v>
          </cell>
        </row>
        <row r="7947">
          <cell r="C7947"/>
          <cell r="D7947">
            <v>272</v>
          </cell>
          <cell r="E7947">
            <v>28.18</v>
          </cell>
        </row>
        <row r="7948">
          <cell r="C7948"/>
          <cell r="D7948">
            <v>252</v>
          </cell>
          <cell r="E7948">
            <v>624</v>
          </cell>
        </row>
        <row r="7949">
          <cell r="C7949"/>
          <cell r="D7949">
            <v>252</v>
          </cell>
          <cell r="E7949">
            <v>156</v>
          </cell>
        </row>
        <row r="7950">
          <cell r="C7950"/>
          <cell r="D7950">
            <v>637</v>
          </cell>
          <cell r="E7950">
            <v>8.1999999999999993</v>
          </cell>
        </row>
        <row r="7951">
          <cell r="C7951"/>
          <cell r="D7951">
            <v>272</v>
          </cell>
          <cell r="E7951">
            <v>1079</v>
          </cell>
        </row>
        <row r="7952">
          <cell r="C7952"/>
          <cell r="D7952">
            <v>272</v>
          </cell>
          <cell r="E7952">
            <v>1079</v>
          </cell>
        </row>
        <row r="7953">
          <cell r="C7953"/>
          <cell r="D7953">
            <v>278</v>
          </cell>
          <cell r="E7953">
            <v>5553.6</v>
          </cell>
        </row>
        <row r="7954">
          <cell r="C7954"/>
          <cell r="D7954">
            <v>278</v>
          </cell>
          <cell r="E7954">
            <v>5553.6</v>
          </cell>
        </row>
        <row r="7955">
          <cell r="C7955"/>
          <cell r="D7955">
            <v>278</v>
          </cell>
          <cell r="E7955">
            <v>5553.6</v>
          </cell>
        </row>
        <row r="7956">
          <cell r="C7956"/>
          <cell r="D7956">
            <v>278</v>
          </cell>
          <cell r="E7956">
            <v>1504.4</v>
          </cell>
        </row>
        <row r="7957">
          <cell r="C7957"/>
          <cell r="D7957">
            <v>278</v>
          </cell>
          <cell r="E7957">
            <v>1504.4</v>
          </cell>
        </row>
        <row r="7958">
          <cell r="C7958"/>
          <cell r="D7958">
            <v>278</v>
          </cell>
          <cell r="E7958">
            <v>4368</v>
          </cell>
        </row>
        <row r="7959">
          <cell r="C7959"/>
          <cell r="D7959">
            <v>278</v>
          </cell>
          <cell r="E7959">
            <v>4368</v>
          </cell>
        </row>
        <row r="7960">
          <cell r="C7960"/>
          <cell r="D7960">
            <v>278</v>
          </cell>
          <cell r="E7960">
            <v>4368</v>
          </cell>
        </row>
        <row r="7961">
          <cell r="C7961"/>
          <cell r="D7961">
            <v>278</v>
          </cell>
          <cell r="E7961">
            <v>4368</v>
          </cell>
        </row>
        <row r="7962">
          <cell r="C7962"/>
          <cell r="D7962">
            <v>278</v>
          </cell>
          <cell r="E7962">
            <v>4368</v>
          </cell>
        </row>
        <row r="7963">
          <cell r="C7963"/>
          <cell r="D7963">
            <v>278</v>
          </cell>
          <cell r="E7963">
            <v>5027.3999999999996</v>
          </cell>
        </row>
        <row r="7964">
          <cell r="C7964"/>
          <cell r="D7964">
            <v>278</v>
          </cell>
          <cell r="E7964">
            <v>4368</v>
          </cell>
        </row>
        <row r="7965">
          <cell r="C7965"/>
          <cell r="D7965">
            <v>278</v>
          </cell>
          <cell r="E7965">
            <v>16749.400000000001</v>
          </cell>
        </row>
        <row r="7966">
          <cell r="C7966"/>
          <cell r="D7966">
            <v>278</v>
          </cell>
          <cell r="E7966">
            <v>2147.1999999999998</v>
          </cell>
        </row>
        <row r="7967">
          <cell r="C7967"/>
          <cell r="D7967">
            <v>278</v>
          </cell>
          <cell r="E7967">
            <v>2047.4</v>
          </cell>
        </row>
        <row r="7968">
          <cell r="C7968"/>
          <cell r="D7968">
            <v>278</v>
          </cell>
          <cell r="E7968">
            <v>708</v>
          </cell>
        </row>
        <row r="7969">
          <cell r="C7969"/>
          <cell r="D7969">
            <v>278</v>
          </cell>
          <cell r="E7969">
            <v>1647.2</v>
          </cell>
        </row>
        <row r="7970">
          <cell r="C7970"/>
          <cell r="D7970">
            <v>278</v>
          </cell>
          <cell r="E7970">
            <v>4992</v>
          </cell>
        </row>
        <row r="7971">
          <cell r="C7971"/>
          <cell r="D7971">
            <v>278</v>
          </cell>
          <cell r="E7971">
            <v>4992</v>
          </cell>
        </row>
        <row r="7972">
          <cell r="C7972"/>
          <cell r="D7972">
            <v>278</v>
          </cell>
          <cell r="E7972">
            <v>4992</v>
          </cell>
        </row>
        <row r="7973">
          <cell r="C7973"/>
          <cell r="D7973">
            <v>278</v>
          </cell>
          <cell r="E7973">
            <v>5304</v>
          </cell>
        </row>
        <row r="7974">
          <cell r="C7974"/>
          <cell r="D7974">
            <v>278</v>
          </cell>
          <cell r="E7974">
            <v>5553.6</v>
          </cell>
        </row>
        <row r="7975">
          <cell r="C7975"/>
          <cell r="D7975">
            <v>278</v>
          </cell>
          <cell r="E7975">
            <v>5553.6</v>
          </cell>
        </row>
        <row r="7976">
          <cell r="C7976"/>
          <cell r="D7976">
            <v>278</v>
          </cell>
          <cell r="E7976">
            <v>5553.6</v>
          </cell>
        </row>
        <row r="7977">
          <cell r="C7977"/>
          <cell r="D7977">
            <v>278</v>
          </cell>
          <cell r="E7977">
            <v>5553.6</v>
          </cell>
        </row>
        <row r="7978">
          <cell r="C7978"/>
          <cell r="D7978">
            <v>278</v>
          </cell>
          <cell r="E7978">
            <v>2436.8000000000002</v>
          </cell>
        </row>
        <row r="7979">
          <cell r="C7979"/>
          <cell r="D7979">
            <v>278</v>
          </cell>
          <cell r="E7979">
            <v>5304</v>
          </cell>
        </row>
        <row r="7980">
          <cell r="C7980"/>
          <cell r="D7980">
            <v>278</v>
          </cell>
          <cell r="E7980">
            <v>5553.6</v>
          </cell>
        </row>
        <row r="7981">
          <cell r="C7981"/>
          <cell r="D7981">
            <v>278</v>
          </cell>
          <cell r="E7981">
            <v>5553.6</v>
          </cell>
        </row>
        <row r="7982">
          <cell r="C7982"/>
          <cell r="D7982">
            <v>278</v>
          </cell>
          <cell r="E7982">
            <v>5027.3999999999996</v>
          </cell>
        </row>
        <row r="7983">
          <cell r="C7983"/>
          <cell r="D7983">
            <v>278</v>
          </cell>
          <cell r="E7983">
            <v>5027.3999999999996</v>
          </cell>
        </row>
        <row r="7984">
          <cell r="C7984"/>
          <cell r="D7984">
            <v>278</v>
          </cell>
          <cell r="E7984">
            <v>5790.8</v>
          </cell>
        </row>
        <row r="7985">
          <cell r="C7985"/>
          <cell r="D7985">
            <v>278</v>
          </cell>
          <cell r="E7985">
            <v>3978</v>
          </cell>
        </row>
        <row r="7986">
          <cell r="C7986"/>
          <cell r="D7986">
            <v>278</v>
          </cell>
          <cell r="E7986">
            <v>1504.4</v>
          </cell>
        </row>
        <row r="7987">
          <cell r="C7987"/>
          <cell r="D7987">
            <v>278</v>
          </cell>
          <cell r="E7987">
            <v>3744</v>
          </cell>
        </row>
        <row r="7988">
          <cell r="C7988"/>
          <cell r="D7988">
            <v>278</v>
          </cell>
          <cell r="E7988">
            <v>3978</v>
          </cell>
        </row>
        <row r="7989">
          <cell r="C7989"/>
          <cell r="D7989">
            <v>278</v>
          </cell>
          <cell r="E7989">
            <v>3978</v>
          </cell>
        </row>
        <row r="7990">
          <cell r="C7990"/>
          <cell r="D7990">
            <v>278</v>
          </cell>
          <cell r="E7990">
            <v>3978</v>
          </cell>
        </row>
        <row r="7991">
          <cell r="C7991"/>
          <cell r="D7991">
            <v>278</v>
          </cell>
          <cell r="E7991">
            <v>2223</v>
          </cell>
        </row>
        <row r="7992">
          <cell r="C7992"/>
          <cell r="D7992">
            <v>278</v>
          </cell>
          <cell r="E7992">
            <v>3978</v>
          </cell>
        </row>
        <row r="7993">
          <cell r="C7993"/>
          <cell r="D7993">
            <v>278</v>
          </cell>
          <cell r="E7993">
            <v>3978</v>
          </cell>
        </row>
        <row r="7994">
          <cell r="C7994"/>
          <cell r="D7994">
            <v>278</v>
          </cell>
          <cell r="E7994">
            <v>4428.8</v>
          </cell>
        </row>
        <row r="7995">
          <cell r="C7995"/>
          <cell r="D7995">
            <v>278</v>
          </cell>
          <cell r="E7995">
            <v>3978</v>
          </cell>
        </row>
        <row r="7996">
          <cell r="C7996"/>
          <cell r="D7996">
            <v>278</v>
          </cell>
          <cell r="E7996">
            <v>3744</v>
          </cell>
        </row>
        <row r="7997">
          <cell r="C7997"/>
          <cell r="D7997">
            <v>278</v>
          </cell>
          <cell r="E7997">
            <v>3978</v>
          </cell>
        </row>
        <row r="7998">
          <cell r="C7998"/>
          <cell r="D7998">
            <v>278</v>
          </cell>
          <cell r="E7998">
            <v>3978</v>
          </cell>
        </row>
        <row r="7999">
          <cell r="C7999"/>
          <cell r="D7999">
            <v>278</v>
          </cell>
          <cell r="E7999">
            <v>3978</v>
          </cell>
        </row>
        <row r="8000">
          <cell r="C8000"/>
          <cell r="D8000">
            <v>278</v>
          </cell>
          <cell r="E8000">
            <v>1647.2</v>
          </cell>
        </row>
        <row r="8001">
          <cell r="C8001"/>
          <cell r="D8001">
            <v>278</v>
          </cell>
          <cell r="E8001">
            <v>0</v>
          </cell>
        </row>
        <row r="8002">
          <cell r="C8002"/>
          <cell r="D8002">
            <v>278</v>
          </cell>
          <cell r="E8002">
            <v>4368</v>
          </cell>
        </row>
        <row r="8003">
          <cell r="C8003"/>
          <cell r="D8003">
            <v>278</v>
          </cell>
          <cell r="E8003">
            <v>4368</v>
          </cell>
        </row>
        <row r="8004">
          <cell r="C8004"/>
          <cell r="D8004">
            <v>278</v>
          </cell>
          <cell r="E8004">
            <v>4368</v>
          </cell>
        </row>
        <row r="8005">
          <cell r="C8005"/>
          <cell r="D8005">
            <v>278</v>
          </cell>
          <cell r="E8005">
            <v>4368</v>
          </cell>
        </row>
        <row r="8006">
          <cell r="C8006"/>
          <cell r="D8006">
            <v>278</v>
          </cell>
          <cell r="E8006">
            <v>2926.6</v>
          </cell>
        </row>
        <row r="8007">
          <cell r="C8007"/>
          <cell r="D8007">
            <v>278</v>
          </cell>
          <cell r="E8007">
            <v>4368</v>
          </cell>
        </row>
        <row r="8008">
          <cell r="C8008"/>
          <cell r="D8008">
            <v>278</v>
          </cell>
          <cell r="E8008">
            <v>4368</v>
          </cell>
        </row>
        <row r="8009">
          <cell r="C8009"/>
          <cell r="D8009">
            <v>278</v>
          </cell>
          <cell r="E8009">
            <v>4368</v>
          </cell>
        </row>
        <row r="8010">
          <cell r="C8010"/>
          <cell r="D8010">
            <v>278</v>
          </cell>
          <cell r="E8010">
            <v>4368</v>
          </cell>
        </row>
        <row r="8011">
          <cell r="C8011"/>
          <cell r="D8011">
            <v>278</v>
          </cell>
          <cell r="E8011">
            <v>4368</v>
          </cell>
        </row>
        <row r="8012">
          <cell r="C8012"/>
          <cell r="D8012">
            <v>278</v>
          </cell>
          <cell r="E8012">
            <v>4368</v>
          </cell>
        </row>
        <row r="8013">
          <cell r="C8013"/>
          <cell r="D8013">
            <v>278</v>
          </cell>
          <cell r="E8013">
            <v>5790.8</v>
          </cell>
        </row>
        <row r="8014">
          <cell r="C8014"/>
          <cell r="D8014">
            <v>278</v>
          </cell>
          <cell r="E8014">
            <v>4368</v>
          </cell>
        </row>
        <row r="8015">
          <cell r="C8015"/>
          <cell r="D8015">
            <v>278</v>
          </cell>
          <cell r="E8015">
            <v>4368</v>
          </cell>
        </row>
        <row r="8016">
          <cell r="C8016"/>
          <cell r="D8016">
            <v>278</v>
          </cell>
          <cell r="E8016">
            <v>4368</v>
          </cell>
        </row>
        <row r="8017">
          <cell r="C8017"/>
          <cell r="D8017">
            <v>278</v>
          </cell>
          <cell r="E8017">
            <v>4368</v>
          </cell>
        </row>
        <row r="8018">
          <cell r="C8018"/>
          <cell r="D8018">
            <v>278</v>
          </cell>
          <cell r="E8018">
            <v>4368</v>
          </cell>
        </row>
        <row r="8019">
          <cell r="C8019"/>
          <cell r="D8019">
            <v>278</v>
          </cell>
          <cell r="E8019">
            <v>5790.8</v>
          </cell>
        </row>
        <row r="8020">
          <cell r="C8020"/>
          <cell r="D8020">
            <v>278</v>
          </cell>
          <cell r="E8020">
            <v>2926.6</v>
          </cell>
        </row>
        <row r="8021">
          <cell r="C8021"/>
          <cell r="D8021">
            <v>278</v>
          </cell>
          <cell r="E8021">
            <v>5733</v>
          </cell>
        </row>
        <row r="8022">
          <cell r="C8022"/>
          <cell r="D8022">
            <v>278</v>
          </cell>
          <cell r="E8022">
            <v>2926.6</v>
          </cell>
        </row>
        <row r="8023">
          <cell r="C8023"/>
          <cell r="D8023">
            <v>278</v>
          </cell>
          <cell r="E8023">
            <v>2926.6</v>
          </cell>
        </row>
        <row r="8024">
          <cell r="C8024"/>
          <cell r="D8024">
            <v>278</v>
          </cell>
          <cell r="E8024">
            <v>2926.6</v>
          </cell>
        </row>
        <row r="8025">
          <cell r="C8025"/>
          <cell r="D8025">
            <v>278</v>
          </cell>
          <cell r="E8025">
            <v>2926.6</v>
          </cell>
        </row>
        <row r="8026">
          <cell r="C8026"/>
          <cell r="D8026">
            <v>278</v>
          </cell>
          <cell r="E8026">
            <v>5027.3999999999996</v>
          </cell>
        </row>
        <row r="8027">
          <cell r="C8027"/>
          <cell r="D8027">
            <v>278</v>
          </cell>
          <cell r="E8027">
            <v>3744</v>
          </cell>
        </row>
        <row r="8028">
          <cell r="C8028"/>
          <cell r="D8028">
            <v>278</v>
          </cell>
          <cell r="E8028">
            <v>4368</v>
          </cell>
        </row>
        <row r="8029">
          <cell r="C8029"/>
          <cell r="D8029">
            <v>278</v>
          </cell>
          <cell r="E8029">
            <v>4368</v>
          </cell>
        </row>
        <row r="8030">
          <cell r="C8030"/>
          <cell r="D8030">
            <v>278</v>
          </cell>
          <cell r="E8030">
            <v>4368</v>
          </cell>
        </row>
        <row r="8031">
          <cell r="C8031"/>
          <cell r="D8031">
            <v>278</v>
          </cell>
          <cell r="E8031">
            <v>3978</v>
          </cell>
        </row>
        <row r="8032">
          <cell r="C8032"/>
          <cell r="D8032">
            <v>278</v>
          </cell>
          <cell r="E8032">
            <v>2358.8000000000002</v>
          </cell>
        </row>
        <row r="8033">
          <cell r="C8033"/>
          <cell r="D8033">
            <v>278</v>
          </cell>
          <cell r="E8033">
            <v>2926.6</v>
          </cell>
        </row>
        <row r="8034">
          <cell r="C8034"/>
          <cell r="D8034">
            <v>278</v>
          </cell>
          <cell r="E8034">
            <v>3978</v>
          </cell>
        </row>
        <row r="8035">
          <cell r="C8035"/>
          <cell r="D8035">
            <v>278</v>
          </cell>
          <cell r="E8035">
            <v>5733</v>
          </cell>
        </row>
        <row r="8036">
          <cell r="C8036"/>
          <cell r="D8036">
            <v>278</v>
          </cell>
          <cell r="E8036">
            <v>678.6</v>
          </cell>
        </row>
        <row r="8037">
          <cell r="C8037"/>
          <cell r="D8037">
            <v>278</v>
          </cell>
          <cell r="E8037">
            <v>3338.4</v>
          </cell>
        </row>
        <row r="8038">
          <cell r="C8038"/>
          <cell r="D8038">
            <v>278</v>
          </cell>
          <cell r="E8038">
            <v>3028</v>
          </cell>
        </row>
        <row r="8039">
          <cell r="C8039"/>
          <cell r="D8039">
            <v>278</v>
          </cell>
          <cell r="E8039">
            <v>3338.4</v>
          </cell>
        </row>
        <row r="8040">
          <cell r="C8040"/>
          <cell r="D8040">
            <v>278</v>
          </cell>
          <cell r="E8040">
            <v>3028</v>
          </cell>
        </row>
        <row r="8041">
          <cell r="C8041"/>
          <cell r="D8041">
            <v>278</v>
          </cell>
          <cell r="E8041">
            <v>2937.6</v>
          </cell>
        </row>
        <row r="8042">
          <cell r="C8042"/>
          <cell r="D8042">
            <v>278</v>
          </cell>
          <cell r="E8042">
            <v>4368</v>
          </cell>
        </row>
        <row r="8043">
          <cell r="C8043"/>
          <cell r="D8043">
            <v>278</v>
          </cell>
          <cell r="E8043">
            <v>4368</v>
          </cell>
        </row>
        <row r="8044">
          <cell r="C8044"/>
          <cell r="D8044">
            <v>278</v>
          </cell>
          <cell r="E8044">
            <v>3288.6</v>
          </cell>
        </row>
        <row r="8045">
          <cell r="C8045"/>
          <cell r="D8045">
            <v>278</v>
          </cell>
          <cell r="E8045">
            <v>2784.6</v>
          </cell>
        </row>
        <row r="8046">
          <cell r="C8046"/>
          <cell r="D8046">
            <v>278</v>
          </cell>
          <cell r="E8046">
            <v>2784.6</v>
          </cell>
        </row>
        <row r="8047">
          <cell r="C8047"/>
          <cell r="D8047">
            <v>278</v>
          </cell>
          <cell r="E8047">
            <v>9364.4</v>
          </cell>
        </row>
        <row r="8048">
          <cell r="C8048"/>
          <cell r="D8048">
            <v>278</v>
          </cell>
          <cell r="E8048">
            <v>9364.4</v>
          </cell>
        </row>
        <row r="8049">
          <cell r="C8049"/>
          <cell r="D8049">
            <v>278</v>
          </cell>
          <cell r="E8049">
            <v>4084.8</v>
          </cell>
        </row>
        <row r="8050">
          <cell r="C8050"/>
          <cell r="D8050">
            <v>278</v>
          </cell>
          <cell r="E8050">
            <v>4084.8</v>
          </cell>
        </row>
        <row r="8051">
          <cell r="C8051"/>
          <cell r="D8051">
            <v>278</v>
          </cell>
          <cell r="E8051">
            <v>4084.8</v>
          </cell>
        </row>
        <row r="8052">
          <cell r="C8052"/>
          <cell r="D8052">
            <v>278</v>
          </cell>
          <cell r="E8052">
            <v>4469.3999999999996</v>
          </cell>
        </row>
        <row r="8053">
          <cell r="C8053"/>
          <cell r="D8053">
            <v>278</v>
          </cell>
          <cell r="E8053">
            <v>4469.3999999999996</v>
          </cell>
        </row>
        <row r="8054">
          <cell r="C8054"/>
          <cell r="D8054">
            <v>278</v>
          </cell>
          <cell r="E8054">
            <v>2351</v>
          </cell>
        </row>
        <row r="8055">
          <cell r="C8055"/>
          <cell r="D8055">
            <v>278</v>
          </cell>
          <cell r="E8055">
            <v>2351</v>
          </cell>
        </row>
        <row r="8056">
          <cell r="C8056"/>
          <cell r="D8056">
            <v>278</v>
          </cell>
          <cell r="E8056">
            <v>2147.1999999999998</v>
          </cell>
        </row>
        <row r="8057">
          <cell r="C8057"/>
          <cell r="D8057">
            <v>272</v>
          </cell>
          <cell r="E8057">
            <v>2730</v>
          </cell>
        </row>
        <row r="8058">
          <cell r="C8058"/>
          <cell r="D8058">
            <v>278</v>
          </cell>
          <cell r="E8058">
            <v>9364.4</v>
          </cell>
        </row>
        <row r="8059">
          <cell r="C8059"/>
          <cell r="D8059">
            <v>278</v>
          </cell>
          <cell r="E8059">
            <v>2147.1999999999998</v>
          </cell>
        </row>
        <row r="8060">
          <cell r="C8060"/>
          <cell r="D8060">
            <v>278</v>
          </cell>
          <cell r="E8060">
            <v>2351</v>
          </cell>
        </row>
        <row r="8061">
          <cell r="C8061"/>
          <cell r="D8061">
            <v>278</v>
          </cell>
          <cell r="E8061">
            <v>4084.8</v>
          </cell>
        </row>
        <row r="8062">
          <cell r="C8062"/>
          <cell r="D8062">
            <v>278</v>
          </cell>
          <cell r="E8062">
            <v>2418</v>
          </cell>
        </row>
        <row r="8063">
          <cell r="C8063"/>
          <cell r="D8063">
            <v>278</v>
          </cell>
          <cell r="E8063">
            <v>5027.3999999999996</v>
          </cell>
        </row>
        <row r="8064">
          <cell r="C8064"/>
          <cell r="D8064">
            <v>272</v>
          </cell>
          <cell r="E8064">
            <v>40.950000000000003</v>
          </cell>
        </row>
        <row r="8065">
          <cell r="C8065"/>
          <cell r="D8065">
            <v>637</v>
          </cell>
          <cell r="E8065">
            <v>8.1999999999999993</v>
          </cell>
        </row>
        <row r="8066">
          <cell r="C8066"/>
          <cell r="D8066">
            <v>637</v>
          </cell>
          <cell r="E8066">
            <v>8.1999999999999993</v>
          </cell>
        </row>
        <row r="8067">
          <cell r="C8067"/>
          <cell r="D8067">
            <v>272</v>
          </cell>
          <cell r="E8067">
            <v>360.4</v>
          </cell>
        </row>
        <row r="8068">
          <cell r="C8068"/>
          <cell r="D8068">
            <v>272</v>
          </cell>
          <cell r="E8068">
            <v>273</v>
          </cell>
        </row>
        <row r="8069">
          <cell r="C8069"/>
          <cell r="D8069">
            <v>272</v>
          </cell>
          <cell r="E8069">
            <v>1544.4</v>
          </cell>
        </row>
        <row r="8070">
          <cell r="C8070"/>
          <cell r="D8070">
            <v>278</v>
          </cell>
          <cell r="E8070">
            <v>852.8</v>
          </cell>
        </row>
        <row r="8071">
          <cell r="C8071"/>
          <cell r="D8071">
            <v>278</v>
          </cell>
          <cell r="E8071">
            <v>852.8</v>
          </cell>
        </row>
        <row r="8072">
          <cell r="C8072"/>
          <cell r="D8072">
            <v>278</v>
          </cell>
          <cell r="E8072">
            <v>1273</v>
          </cell>
        </row>
        <row r="8073">
          <cell r="C8073"/>
          <cell r="D8073">
            <v>278</v>
          </cell>
          <cell r="E8073">
            <v>1156.5999999999999</v>
          </cell>
        </row>
        <row r="8074">
          <cell r="C8074"/>
          <cell r="D8074">
            <v>278</v>
          </cell>
          <cell r="E8074">
            <v>1094.2</v>
          </cell>
        </row>
        <row r="8075">
          <cell r="C8075"/>
          <cell r="D8075">
            <v>278</v>
          </cell>
          <cell r="E8075">
            <v>1094.2</v>
          </cell>
        </row>
        <row r="8076">
          <cell r="C8076"/>
          <cell r="D8076">
            <v>278</v>
          </cell>
          <cell r="E8076">
            <v>837.8</v>
          </cell>
        </row>
        <row r="8077">
          <cell r="C8077"/>
          <cell r="D8077">
            <v>252</v>
          </cell>
          <cell r="E8077">
            <v>55</v>
          </cell>
        </row>
        <row r="8078">
          <cell r="C8078"/>
          <cell r="D8078">
            <v>637</v>
          </cell>
          <cell r="E8078">
            <v>48.35</v>
          </cell>
        </row>
        <row r="8079">
          <cell r="C8079"/>
          <cell r="D8079">
            <v>637</v>
          </cell>
          <cell r="E8079">
            <v>60.25</v>
          </cell>
        </row>
        <row r="8080">
          <cell r="C8080"/>
          <cell r="D8080">
            <v>637</v>
          </cell>
          <cell r="E8080">
            <v>21.4</v>
          </cell>
        </row>
        <row r="8081">
          <cell r="C8081"/>
          <cell r="D8081">
            <v>272</v>
          </cell>
          <cell r="E8081">
            <v>1637</v>
          </cell>
        </row>
        <row r="8082">
          <cell r="C8082"/>
          <cell r="D8082">
            <v>278</v>
          </cell>
          <cell r="E8082">
            <v>0</v>
          </cell>
        </row>
        <row r="8083">
          <cell r="C8083"/>
          <cell r="D8083">
            <v>272</v>
          </cell>
          <cell r="E8083">
            <v>62.78</v>
          </cell>
        </row>
        <row r="8084">
          <cell r="C8084"/>
          <cell r="D8084">
            <v>278</v>
          </cell>
          <cell r="E8084">
            <v>5946.8</v>
          </cell>
        </row>
        <row r="8085">
          <cell r="C8085"/>
          <cell r="D8085">
            <v>272</v>
          </cell>
          <cell r="E8085">
            <v>29.08</v>
          </cell>
        </row>
        <row r="8086">
          <cell r="C8086"/>
          <cell r="D8086">
            <v>272</v>
          </cell>
          <cell r="E8086">
            <v>246.1</v>
          </cell>
        </row>
        <row r="8087">
          <cell r="C8087"/>
          <cell r="D8087">
            <v>278</v>
          </cell>
          <cell r="E8087">
            <v>231.15</v>
          </cell>
        </row>
        <row r="8088">
          <cell r="C8088"/>
          <cell r="D8088">
            <v>278</v>
          </cell>
          <cell r="E8088">
            <v>1265</v>
          </cell>
        </row>
        <row r="8089">
          <cell r="C8089"/>
          <cell r="D8089">
            <v>278</v>
          </cell>
          <cell r="E8089">
            <v>1092.5</v>
          </cell>
        </row>
        <row r="8090">
          <cell r="C8090"/>
          <cell r="D8090">
            <v>278</v>
          </cell>
          <cell r="E8090">
            <v>1093</v>
          </cell>
        </row>
        <row r="8091">
          <cell r="C8091"/>
          <cell r="D8091">
            <v>278</v>
          </cell>
          <cell r="E8091">
            <v>748</v>
          </cell>
        </row>
        <row r="8092">
          <cell r="C8092"/>
          <cell r="D8092">
            <v>278</v>
          </cell>
          <cell r="E8092">
            <v>5750</v>
          </cell>
        </row>
        <row r="8093">
          <cell r="C8093"/>
          <cell r="D8093">
            <v>278</v>
          </cell>
          <cell r="E8093">
            <v>5750</v>
          </cell>
        </row>
        <row r="8094">
          <cell r="C8094"/>
          <cell r="D8094">
            <v>278</v>
          </cell>
          <cell r="E8094">
            <v>5750</v>
          </cell>
        </row>
        <row r="8095">
          <cell r="C8095"/>
          <cell r="D8095">
            <v>278</v>
          </cell>
          <cell r="E8095">
            <v>2012.5</v>
          </cell>
        </row>
        <row r="8096">
          <cell r="C8096"/>
          <cell r="D8096">
            <v>637</v>
          </cell>
          <cell r="E8096">
            <v>59.7</v>
          </cell>
        </row>
        <row r="8097">
          <cell r="C8097"/>
          <cell r="D8097">
            <v>637</v>
          </cell>
          <cell r="E8097">
            <v>70.25</v>
          </cell>
        </row>
        <row r="8098">
          <cell r="C8098"/>
          <cell r="D8098">
            <v>271</v>
          </cell>
          <cell r="E8098">
            <v>29</v>
          </cell>
        </row>
        <row r="8099">
          <cell r="C8099"/>
          <cell r="D8099">
            <v>272</v>
          </cell>
          <cell r="E8099">
            <v>29</v>
          </cell>
        </row>
        <row r="8100">
          <cell r="C8100"/>
          <cell r="D8100">
            <v>271</v>
          </cell>
          <cell r="E8100">
            <v>29</v>
          </cell>
        </row>
        <row r="8101">
          <cell r="C8101"/>
          <cell r="D8101">
            <v>272</v>
          </cell>
          <cell r="E8101">
            <v>12</v>
          </cell>
        </row>
        <row r="8102">
          <cell r="C8102"/>
          <cell r="D8102">
            <v>272</v>
          </cell>
          <cell r="E8102">
            <v>56.6</v>
          </cell>
        </row>
        <row r="8103">
          <cell r="C8103"/>
          <cell r="D8103">
            <v>271</v>
          </cell>
          <cell r="E8103">
            <v>0</v>
          </cell>
        </row>
        <row r="8104">
          <cell r="C8104"/>
          <cell r="D8104">
            <v>637</v>
          </cell>
          <cell r="E8104">
            <v>8.1999999999999993</v>
          </cell>
        </row>
        <row r="8105">
          <cell r="C8105"/>
          <cell r="D8105">
            <v>637</v>
          </cell>
          <cell r="E8105">
            <v>8.25</v>
          </cell>
        </row>
        <row r="8106">
          <cell r="C8106"/>
          <cell r="D8106">
            <v>637</v>
          </cell>
          <cell r="E8106">
            <v>8.25</v>
          </cell>
        </row>
        <row r="8107">
          <cell r="C8107"/>
          <cell r="D8107">
            <v>637</v>
          </cell>
          <cell r="E8107">
            <v>8.25</v>
          </cell>
        </row>
        <row r="8108">
          <cell r="C8108"/>
          <cell r="D8108">
            <v>251</v>
          </cell>
          <cell r="E8108">
            <v>8.25</v>
          </cell>
        </row>
        <row r="8109">
          <cell r="C8109"/>
          <cell r="D8109">
            <v>250</v>
          </cell>
          <cell r="E8109">
            <v>2</v>
          </cell>
        </row>
        <row r="8110">
          <cell r="C8110"/>
          <cell r="D8110">
            <v>272</v>
          </cell>
          <cell r="E8110">
            <v>678.6</v>
          </cell>
        </row>
        <row r="8111">
          <cell r="C8111"/>
          <cell r="D8111">
            <v>271</v>
          </cell>
          <cell r="E8111">
            <v>371.4</v>
          </cell>
        </row>
        <row r="8112">
          <cell r="C8112"/>
          <cell r="D8112">
            <v>271</v>
          </cell>
          <cell r="E8112">
            <v>327.60000000000002</v>
          </cell>
        </row>
        <row r="8113">
          <cell r="C8113"/>
          <cell r="D8113">
            <v>272</v>
          </cell>
          <cell r="E8113">
            <v>59.8</v>
          </cell>
        </row>
        <row r="8114">
          <cell r="C8114"/>
          <cell r="D8114">
            <v>272</v>
          </cell>
          <cell r="E8114">
            <v>0</v>
          </cell>
        </row>
        <row r="8115">
          <cell r="C8115"/>
          <cell r="D8115">
            <v>272</v>
          </cell>
          <cell r="E8115">
            <v>0</v>
          </cell>
        </row>
        <row r="8116">
          <cell r="C8116"/>
          <cell r="D8116">
            <v>272</v>
          </cell>
          <cell r="E8116">
            <v>33.659999999999997</v>
          </cell>
        </row>
        <row r="8117">
          <cell r="C8117"/>
          <cell r="D8117">
            <v>272</v>
          </cell>
          <cell r="E8117">
            <v>37.64</v>
          </cell>
        </row>
        <row r="8118">
          <cell r="C8118"/>
          <cell r="D8118">
            <v>272</v>
          </cell>
          <cell r="E8118">
            <v>145.19999999999999</v>
          </cell>
        </row>
        <row r="8119">
          <cell r="C8119"/>
          <cell r="D8119">
            <v>272</v>
          </cell>
          <cell r="E8119">
            <v>183.6</v>
          </cell>
        </row>
        <row r="8120">
          <cell r="C8120"/>
          <cell r="D8120">
            <v>272</v>
          </cell>
          <cell r="E8120">
            <v>169.4</v>
          </cell>
        </row>
        <row r="8121">
          <cell r="C8121"/>
          <cell r="D8121">
            <v>272</v>
          </cell>
          <cell r="E8121">
            <v>187.6</v>
          </cell>
        </row>
        <row r="8122">
          <cell r="C8122"/>
          <cell r="D8122">
            <v>272</v>
          </cell>
          <cell r="E8122">
            <v>182.2</v>
          </cell>
        </row>
        <row r="8123">
          <cell r="C8123"/>
          <cell r="D8123">
            <v>272</v>
          </cell>
          <cell r="E8123">
            <v>48.2</v>
          </cell>
        </row>
        <row r="8124">
          <cell r="C8124"/>
          <cell r="D8124">
            <v>272</v>
          </cell>
          <cell r="E8124">
            <v>199.6</v>
          </cell>
        </row>
        <row r="8125">
          <cell r="C8125"/>
          <cell r="D8125">
            <v>272</v>
          </cell>
          <cell r="E8125">
            <v>0</v>
          </cell>
        </row>
        <row r="8126">
          <cell r="C8126"/>
          <cell r="D8126">
            <v>272</v>
          </cell>
          <cell r="E8126">
            <v>183.6</v>
          </cell>
        </row>
        <row r="8127">
          <cell r="C8127"/>
          <cell r="D8127">
            <v>272</v>
          </cell>
          <cell r="E8127">
            <v>218</v>
          </cell>
        </row>
        <row r="8128">
          <cell r="C8128"/>
          <cell r="D8128">
            <v>272</v>
          </cell>
          <cell r="E8128">
            <v>42.8</v>
          </cell>
        </row>
        <row r="8129">
          <cell r="C8129"/>
          <cell r="D8129">
            <v>272</v>
          </cell>
          <cell r="E8129">
            <v>7.4</v>
          </cell>
        </row>
        <row r="8130">
          <cell r="C8130"/>
          <cell r="D8130">
            <v>272</v>
          </cell>
          <cell r="E8130">
            <v>17.8</v>
          </cell>
        </row>
        <row r="8131">
          <cell r="C8131"/>
          <cell r="D8131">
            <v>278</v>
          </cell>
          <cell r="E8131">
            <v>882</v>
          </cell>
        </row>
        <row r="8132">
          <cell r="C8132"/>
          <cell r="D8132">
            <v>278</v>
          </cell>
          <cell r="E8132">
            <v>1410.2</v>
          </cell>
        </row>
        <row r="8133">
          <cell r="C8133"/>
          <cell r="D8133">
            <v>278</v>
          </cell>
          <cell r="E8133">
            <v>406</v>
          </cell>
        </row>
        <row r="8134">
          <cell r="C8134"/>
          <cell r="D8134">
            <v>278</v>
          </cell>
          <cell r="E8134">
            <v>1307.4000000000001</v>
          </cell>
        </row>
        <row r="8135">
          <cell r="C8135"/>
          <cell r="D8135">
            <v>278</v>
          </cell>
          <cell r="E8135">
            <v>1647.4</v>
          </cell>
        </row>
        <row r="8136">
          <cell r="C8136"/>
          <cell r="D8136">
            <v>278</v>
          </cell>
          <cell r="E8136">
            <v>1260.5999999999999</v>
          </cell>
        </row>
        <row r="8137">
          <cell r="C8137"/>
          <cell r="D8137">
            <v>278</v>
          </cell>
          <cell r="E8137">
            <v>1268.8</v>
          </cell>
        </row>
        <row r="8138">
          <cell r="C8138"/>
          <cell r="D8138">
            <v>278</v>
          </cell>
          <cell r="E8138">
            <v>2588</v>
          </cell>
        </row>
        <row r="8139">
          <cell r="C8139"/>
          <cell r="D8139">
            <v>278</v>
          </cell>
          <cell r="E8139">
            <v>2588</v>
          </cell>
        </row>
        <row r="8140">
          <cell r="C8140"/>
          <cell r="D8140">
            <v>278</v>
          </cell>
          <cell r="E8140">
            <v>2588</v>
          </cell>
        </row>
        <row r="8141">
          <cell r="C8141"/>
          <cell r="D8141">
            <v>278</v>
          </cell>
          <cell r="E8141">
            <v>2588</v>
          </cell>
        </row>
        <row r="8142">
          <cell r="C8142"/>
          <cell r="D8142">
            <v>278</v>
          </cell>
          <cell r="E8142">
            <v>2588</v>
          </cell>
        </row>
        <row r="8143">
          <cell r="C8143"/>
          <cell r="D8143">
            <v>272</v>
          </cell>
          <cell r="E8143">
            <v>106</v>
          </cell>
        </row>
        <row r="8144">
          <cell r="C8144"/>
          <cell r="D8144">
            <v>272</v>
          </cell>
          <cell r="E8144">
            <v>38.200000000000003</v>
          </cell>
        </row>
        <row r="8145">
          <cell r="C8145"/>
          <cell r="D8145">
            <v>272</v>
          </cell>
          <cell r="E8145">
            <v>0</v>
          </cell>
        </row>
        <row r="8146">
          <cell r="C8146"/>
          <cell r="D8146">
            <v>272</v>
          </cell>
          <cell r="E8146">
            <v>837.4</v>
          </cell>
        </row>
        <row r="8147">
          <cell r="C8147"/>
          <cell r="D8147">
            <v>272</v>
          </cell>
          <cell r="E8147">
            <v>176.8</v>
          </cell>
        </row>
        <row r="8148">
          <cell r="C8148"/>
          <cell r="D8148">
            <v>272</v>
          </cell>
          <cell r="E8148">
            <v>156.19999999999999</v>
          </cell>
        </row>
        <row r="8149">
          <cell r="C8149"/>
          <cell r="D8149">
            <v>272</v>
          </cell>
          <cell r="E8149">
            <v>896</v>
          </cell>
        </row>
        <row r="8150">
          <cell r="C8150"/>
          <cell r="D8150">
            <v>272</v>
          </cell>
          <cell r="E8150">
            <v>0</v>
          </cell>
        </row>
        <row r="8151">
          <cell r="C8151"/>
          <cell r="D8151">
            <v>272</v>
          </cell>
          <cell r="E8151">
            <v>7.4</v>
          </cell>
        </row>
        <row r="8152">
          <cell r="C8152"/>
          <cell r="D8152">
            <v>272</v>
          </cell>
          <cell r="E8152">
            <v>7.4</v>
          </cell>
        </row>
        <row r="8153">
          <cell r="C8153"/>
          <cell r="D8153">
            <v>272</v>
          </cell>
          <cell r="E8153">
            <v>0</v>
          </cell>
        </row>
        <row r="8154">
          <cell r="C8154"/>
          <cell r="D8154">
            <v>272</v>
          </cell>
          <cell r="E8154">
            <v>0</v>
          </cell>
        </row>
        <row r="8155">
          <cell r="C8155"/>
          <cell r="D8155">
            <v>272</v>
          </cell>
          <cell r="E8155">
            <v>0</v>
          </cell>
        </row>
        <row r="8156">
          <cell r="C8156"/>
          <cell r="D8156">
            <v>272</v>
          </cell>
          <cell r="E8156">
            <v>156.19999999999999</v>
          </cell>
        </row>
        <row r="8157">
          <cell r="C8157"/>
          <cell r="D8157">
            <v>272</v>
          </cell>
          <cell r="E8157">
            <v>148.4</v>
          </cell>
        </row>
        <row r="8158">
          <cell r="C8158"/>
          <cell r="D8158">
            <v>272</v>
          </cell>
          <cell r="E8158">
            <v>0</v>
          </cell>
        </row>
        <row r="8159">
          <cell r="C8159"/>
          <cell r="D8159">
            <v>272</v>
          </cell>
          <cell r="E8159">
            <v>10</v>
          </cell>
        </row>
        <row r="8160">
          <cell r="C8160"/>
          <cell r="D8160">
            <v>272</v>
          </cell>
          <cell r="E8160">
            <v>12</v>
          </cell>
        </row>
        <row r="8161">
          <cell r="C8161"/>
          <cell r="D8161">
            <v>272</v>
          </cell>
          <cell r="E8161">
            <v>10</v>
          </cell>
        </row>
        <row r="8162">
          <cell r="C8162"/>
          <cell r="D8162">
            <v>272</v>
          </cell>
          <cell r="E8162">
            <v>10</v>
          </cell>
        </row>
        <row r="8163">
          <cell r="C8163"/>
          <cell r="D8163">
            <v>271</v>
          </cell>
          <cell r="E8163">
            <v>15.8</v>
          </cell>
        </row>
        <row r="8164">
          <cell r="C8164"/>
          <cell r="D8164">
            <v>272</v>
          </cell>
          <cell r="E8164">
            <v>19.399999999999999</v>
          </cell>
        </row>
        <row r="8165">
          <cell r="C8165"/>
          <cell r="D8165">
            <v>272</v>
          </cell>
          <cell r="E8165">
            <v>0</v>
          </cell>
        </row>
        <row r="8166">
          <cell r="C8166"/>
          <cell r="D8166">
            <v>272</v>
          </cell>
          <cell r="E8166">
            <v>33.229999999999997</v>
          </cell>
        </row>
        <row r="8167">
          <cell r="C8167"/>
          <cell r="D8167">
            <v>272</v>
          </cell>
          <cell r="E8167">
            <v>25.18</v>
          </cell>
        </row>
        <row r="8168">
          <cell r="C8168"/>
          <cell r="D8168">
            <v>271</v>
          </cell>
          <cell r="E8168">
            <v>48.4</v>
          </cell>
        </row>
        <row r="8169">
          <cell r="C8169"/>
          <cell r="D8169">
            <v>271</v>
          </cell>
          <cell r="E8169">
            <v>48.4</v>
          </cell>
        </row>
        <row r="8170">
          <cell r="C8170"/>
          <cell r="D8170">
            <v>637</v>
          </cell>
          <cell r="E8170">
            <v>13.5</v>
          </cell>
        </row>
        <row r="8171">
          <cell r="C8171"/>
          <cell r="D8171">
            <v>637</v>
          </cell>
          <cell r="E8171">
            <v>8.25</v>
          </cell>
        </row>
        <row r="8172">
          <cell r="C8172"/>
          <cell r="D8172">
            <v>252</v>
          </cell>
          <cell r="E8172">
            <v>98.8</v>
          </cell>
        </row>
        <row r="8173">
          <cell r="C8173"/>
          <cell r="D8173">
            <v>637</v>
          </cell>
          <cell r="E8173">
            <v>23.1</v>
          </cell>
        </row>
        <row r="8174">
          <cell r="C8174"/>
          <cell r="D8174">
            <v>271</v>
          </cell>
          <cell r="E8174">
            <v>36.4</v>
          </cell>
        </row>
        <row r="8175">
          <cell r="C8175"/>
          <cell r="D8175">
            <v>271</v>
          </cell>
          <cell r="E8175">
            <v>0</v>
          </cell>
        </row>
        <row r="8176">
          <cell r="C8176"/>
          <cell r="D8176">
            <v>272</v>
          </cell>
          <cell r="E8176">
            <v>907</v>
          </cell>
        </row>
        <row r="8177">
          <cell r="C8177"/>
          <cell r="D8177">
            <v>272</v>
          </cell>
          <cell r="E8177">
            <v>636.6</v>
          </cell>
        </row>
        <row r="8178">
          <cell r="C8178"/>
          <cell r="D8178">
            <v>272</v>
          </cell>
          <cell r="E8178">
            <v>90.6</v>
          </cell>
        </row>
        <row r="8179">
          <cell r="C8179"/>
          <cell r="D8179">
            <v>272</v>
          </cell>
          <cell r="E8179">
            <v>61</v>
          </cell>
        </row>
        <row r="8180">
          <cell r="C8180"/>
          <cell r="D8180">
            <v>272</v>
          </cell>
          <cell r="E8180">
            <v>0</v>
          </cell>
        </row>
        <row r="8181">
          <cell r="C8181"/>
          <cell r="D8181">
            <v>272</v>
          </cell>
          <cell r="E8181">
            <v>0</v>
          </cell>
        </row>
        <row r="8182">
          <cell r="C8182"/>
          <cell r="D8182">
            <v>272</v>
          </cell>
          <cell r="E8182">
            <v>1396.8</v>
          </cell>
        </row>
        <row r="8183">
          <cell r="C8183"/>
          <cell r="D8183">
            <v>272</v>
          </cell>
          <cell r="E8183">
            <v>169</v>
          </cell>
        </row>
        <row r="8184">
          <cell r="C8184"/>
          <cell r="D8184">
            <v>272</v>
          </cell>
          <cell r="E8184">
            <v>29.8</v>
          </cell>
        </row>
        <row r="8185">
          <cell r="C8185"/>
          <cell r="D8185">
            <v>272</v>
          </cell>
          <cell r="E8185">
            <v>241.8</v>
          </cell>
        </row>
        <row r="8186">
          <cell r="C8186"/>
          <cell r="D8186">
            <v>637</v>
          </cell>
          <cell r="E8186">
            <v>8.25</v>
          </cell>
        </row>
        <row r="8187">
          <cell r="C8187"/>
          <cell r="D8187">
            <v>637</v>
          </cell>
          <cell r="E8187">
            <v>8.25</v>
          </cell>
        </row>
        <row r="8188">
          <cell r="C8188"/>
          <cell r="D8188">
            <v>637</v>
          </cell>
          <cell r="E8188">
            <v>8.25</v>
          </cell>
        </row>
        <row r="8189">
          <cell r="C8189"/>
          <cell r="D8189">
            <v>637</v>
          </cell>
          <cell r="E8189">
            <v>37.6</v>
          </cell>
        </row>
        <row r="8190">
          <cell r="C8190"/>
          <cell r="D8190">
            <v>637</v>
          </cell>
          <cell r="E8190">
            <v>38.6</v>
          </cell>
        </row>
        <row r="8191">
          <cell r="C8191"/>
          <cell r="D8191">
            <v>637</v>
          </cell>
          <cell r="E8191">
            <v>38.6</v>
          </cell>
        </row>
        <row r="8192">
          <cell r="C8192"/>
          <cell r="D8192">
            <v>637</v>
          </cell>
          <cell r="E8192">
            <v>39.799999999999997</v>
          </cell>
        </row>
        <row r="8193">
          <cell r="C8193"/>
          <cell r="D8193">
            <v>251</v>
          </cell>
          <cell r="E8193">
            <v>57</v>
          </cell>
        </row>
        <row r="8194">
          <cell r="C8194"/>
          <cell r="D8194">
            <v>637</v>
          </cell>
          <cell r="E8194">
            <v>8.25</v>
          </cell>
        </row>
        <row r="8195">
          <cell r="C8195"/>
          <cell r="D8195">
            <v>278</v>
          </cell>
          <cell r="E8195">
            <v>1131.5999999999999</v>
          </cell>
        </row>
        <row r="8196">
          <cell r="C8196"/>
          <cell r="D8196">
            <v>637</v>
          </cell>
          <cell r="E8196">
            <v>24.5</v>
          </cell>
        </row>
        <row r="8197">
          <cell r="C8197"/>
          <cell r="D8197">
            <v>272</v>
          </cell>
          <cell r="E8197">
            <v>36.659999999999997</v>
          </cell>
        </row>
        <row r="8198">
          <cell r="C8198"/>
          <cell r="D8198">
            <v>272</v>
          </cell>
          <cell r="E8198">
            <v>240.2</v>
          </cell>
        </row>
        <row r="8199">
          <cell r="C8199"/>
          <cell r="D8199">
            <v>272</v>
          </cell>
          <cell r="E8199">
            <v>0</v>
          </cell>
        </row>
        <row r="8200">
          <cell r="C8200"/>
          <cell r="D8200">
            <v>272</v>
          </cell>
          <cell r="E8200">
            <v>257.39999999999998</v>
          </cell>
        </row>
        <row r="8201">
          <cell r="C8201"/>
          <cell r="D8201">
            <v>272</v>
          </cell>
          <cell r="E8201">
            <v>183</v>
          </cell>
        </row>
        <row r="8202">
          <cell r="C8202"/>
          <cell r="D8202">
            <v>272</v>
          </cell>
          <cell r="E8202">
            <v>183</v>
          </cell>
        </row>
        <row r="8203">
          <cell r="C8203"/>
          <cell r="D8203">
            <v>272</v>
          </cell>
          <cell r="E8203">
            <v>32</v>
          </cell>
        </row>
        <row r="8204">
          <cell r="C8204"/>
          <cell r="D8204">
            <v>272</v>
          </cell>
          <cell r="E8204">
            <v>289.39999999999998</v>
          </cell>
        </row>
        <row r="8205">
          <cell r="C8205"/>
          <cell r="D8205">
            <v>272</v>
          </cell>
          <cell r="E8205">
            <v>0</v>
          </cell>
        </row>
        <row r="8206">
          <cell r="C8206"/>
          <cell r="D8206">
            <v>272</v>
          </cell>
          <cell r="E8206">
            <v>312</v>
          </cell>
        </row>
        <row r="8207">
          <cell r="C8207"/>
          <cell r="D8207">
            <v>272</v>
          </cell>
          <cell r="E8207">
            <v>393.8</v>
          </cell>
        </row>
        <row r="8208">
          <cell r="C8208"/>
          <cell r="D8208">
            <v>272</v>
          </cell>
          <cell r="E8208">
            <v>171.6</v>
          </cell>
        </row>
        <row r="8209">
          <cell r="C8209"/>
          <cell r="D8209">
            <v>272</v>
          </cell>
          <cell r="E8209">
            <v>268.8</v>
          </cell>
        </row>
        <row r="8210">
          <cell r="C8210"/>
          <cell r="D8210">
            <v>272</v>
          </cell>
          <cell r="E8210">
            <v>339.6</v>
          </cell>
        </row>
        <row r="8211">
          <cell r="C8211"/>
          <cell r="D8211">
            <v>272</v>
          </cell>
          <cell r="E8211">
            <v>571</v>
          </cell>
        </row>
        <row r="8212">
          <cell r="C8212"/>
          <cell r="D8212">
            <v>272</v>
          </cell>
          <cell r="E8212">
            <v>315.60000000000002</v>
          </cell>
        </row>
        <row r="8213">
          <cell r="C8213"/>
          <cell r="D8213">
            <v>272</v>
          </cell>
          <cell r="E8213">
            <v>95.8</v>
          </cell>
        </row>
        <row r="8214">
          <cell r="C8214"/>
          <cell r="D8214">
            <v>272</v>
          </cell>
          <cell r="E8214">
            <v>0</v>
          </cell>
        </row>
        <row r="8215">
          <cell r="C8215"/>
          <cell r="D8215">
            <v>272</v>
          </cell>
          <cell r="E8215">
            <v>268.8</v>
          </cell>
        </row>
        <row r="8216">
          <cell r="C8216"/>
          <cell r="D8216">
            <v>272</v>
          </cell>
          <cell r="E8216">
            <v>268.8</v>
          </cell>
        </row>
        <row r="8217">
          <cell r="C8217"/>
          <cell r="D8217">
            <v>272</v>
          </cell>
          <cell r="E8217">
            <v>0</v>
          </cell>
        </row>
        <row r="8218">
          <cell r="C8218"/>
          <cell r="D8218">
            <v>272</v>
          </cell>
          <cell r="E8218">
            <v>368.2</v>
          </cell>
        </row>
        <row r="8219">
          <cell r="C8219"/>
          <cell r="D8219">
            <v>272</v>
          </cell>
          <cell r="E8219">
            <v>259.2</v>
          </cell>
        </row>
        <row r="8220">
          <cell r="C8220"/>
          <cell r="D8220">
            <v>278</v>
          </cell>
          <cell r="E8220">
            <v>0</v>
          </cell>
        </row>
        <row r="8221">
          <cell r="C8221"/>
          <cell r="D8221">
            <v>278</v>
          </cell>
          <cell r="E8221">
            <v>2997</v>
          </cell>
        </row>
        <row r="8222">
          <cell r="C8222"/>
          <cell r="D8222">
            <v>278</v>
          </cell>
          <cell r="E8222">
            <v>2997</v>
          </cell>
        </row>
        <row r="8223">
          <cell r="C8223"/>
          <cell r="D8223">
            <v>278</v>
          </cell>
          <cell r="E8223">
            <v>3828</v>
          </cell>
        </row>
        <row r="8224">
          <cell r="C8224"/>
          <cell r="D8224">
            <v>278</v>
          </cell>
          <cell r="E8224">
            <v>2997</v>
          </cell>
        </row>
        <row r="8225">
          <cell r="C8225"/>
          <cell r="D8225">
            <v>278</v>
          </cell>
          <cell r="E8225">
            <v>3575.6</v>
          </cell>
        </row>
        <row r="8226">
          <cell r="C8226"/>
          <cell r="D8226">
            <v>278</v>
          </cell>
          <cell r="E8226">
            <v>2812.8</v>
          </cell>
        </row>
        <row r="8227">
          <cell r="C8227"/>
          <cell r="D8227">
            <v>278</v>
          </cell>
          <cell r="E8227">
            <v>5446</v>
          </cell>
        </row>
        <row r="8228">
          <cell r="C8228"/>
          <cell r="D8228">
            <v>278</v>
          </cell>
          <cell r="E8228">
            <v>3780</v>
          </cell>
        </row>
        <row r="8229">
          <cell r="C8229"/>
          <cell r="D8229">
            <v>278</v>
          </cell>
          <cell r="E8229">
            <v>8297.6</v>
          </cell>
        </row>
        <row r="8230">
          <cell r="C8230"/>
          <cell r="D8230">
            <v>272</v>
          </cell>
          <cell r="E8230">
            <v>1853.4</v>
          </cell>
        </row>
        <row r="8231">
          <cell r="C8231"/>
          <cell r="D8231">
            <v>272</v>
          </cell>
          <cell r="E8231">
            <v>1662</v>
          </cell>
        </row>
        <row r="8232">
          <cell r="C8232"/>
          <cell r="D8232">
            <v>278</v>
          </cell>
          <cell r="E8232">
            <v>1560</v>
          </cell>
        </row>
        <row r="8233">
          <cell r="C8233"/>
          <cell r="D8233">
            <v>272</v>
          </cell>
          <cell r="E8233">
            <v>49.6</v>
          </cell>
        </row>
        <row r="8234">
          <cell r="C8234"/>
          <cell r="D8234">
            <v>272</v>
          </cell>
          <cell r="E8234">
            <v>51.8</v>
          </cell>
        </row>
        <row r="8235">
          <cell r="C8235"/>
          <cell r="D8235">
            <v>272</v>
          </cell>
          <cell r="E8235">
            <v>51.8</v>
          </cell>
        </row>
        <row r="8236">
          <cell r="C8236"/>
          <cell r="D8236">
            <v>278</v>
          </cell>
          <cell r="E8236">
            <v>43.8</v>
          </cell>
        </row>
        <row r="8237">
          <cell r="C8237"/>
          <cell r="D8237">
            <v>272</v>
          </cell>
          <cell r="E8237">
            <v>56.2</v>
          </cell>
        </row>
        <row r="8238">
          <cell r="C8238"/>
          <cell r="D8238">
            <v>272</v>
          </cell>
          <cell r="E8238">
            <v>41.8</v>
          </cell>
        </row>
        <row r="8239">
          <cell r="C8239"/>
          <cell r="D8239">
            <v>272</v>
          </cell>
          <cell r="E8239">
            <v>28.2</v>
          </cell>
        </row>
        <row r="8240">
          <cell r="C8240"/>
          <cell r="D8240">
            <v>272</v>
          </cell>
          <cell r="E8240">
            <v>3.2</v>
          </cell>
        </row>
        <row r="8241">
          <cell r="C8241"/>
          <cell r="D8241">
            <v>272</v>
          </cell>
          <cell r="E8241">
            <v>0</v>
          </cell>
        </row>
        <row r="8242">
          <cell r="C8242"/>
          <cell r="D8242">
            <v>272</v>
          </cell>
          <cell r="E8242">
            <v>3.2</v>
          </cell>
        </row>
        <row r="8243">
          <cell r="C8243"/>
          <cell r="D8243">
            <v>272</v>
          </cell>
          <cell r="E8243">
            <v>8.8000000000000007</v>
          </cell>
        </row>
        <row r="8244">
          <cell r="C8244"/>
          <cell r="D8244">
            <v>278</v>
          </cell>
          <cell r="E8244">
            <v>47.2</v>
          </cell>
        </row>
        <row r="8245">
          <cell r="C8245"/>
          <cell r="D8245">
            <v>278</v>
          </cell>
          <cell r="E8245">
            <v>67.8</v>
          </cell>
        </row>
        <row r="8246">
          <cell r="C8246"/>
          <cell r="D8246">
            <v>278</v>
          </cell>
          <cell r="E8246">
            <v>115.2</v>
          </cell>
        </row>
        <row r="8247">
          <cell r="C8247"/>
          <cell r="D8247">
            <v>272</v>
          </cell>
          <cell r="E8247">
            <v>0</v>
          </cell>
        </row>
        <row r="8248">
          <cell r="C8248"/>
          <cell r="D8248">
            <v>272</v>
          </cell>
          <cell r="E8248">
            <v>0</v>
          </cell>
        </row>
        <row r="8249">
          <cell r="C8249"/>
          <cell r="D8249">
            <v>272</v>
          </cell>
          <cell r="E8249">
            <v>12.2</v>
          </cell>
        </row>
        <row r="8250">
          <cell r="C8250"/>
          <cell r="D8250">
            <v>272</v>
          </cell>
          <cell r="E8250">
            <v>0</v>
          </cell>
        </row>
        <row r="8251">
          <cell r="C8251"/>
          <cell r="D8251">
            <v>272</v>
          </cell>
          <cell r="E8251">
            <v>0</v>
          </cell>
        </row>
        <row r="8252">
          <cell r="C8252"/>
          <cell r="D8252">
            <v>272</v>
          </cell>
          <cell r="E8252">
            <v>0</v>
          </cell>
        </row>
        <row r="8253">
          <cell r="C8253"/>
          <cell r="D8253">
            <v>272</v>
          </cell>
          <cell r="E8253">
            <v>0</v>
          </cell>
        </row>
        <row r="8254">
          <cell r="C8254"/>
          <cell r="D8254">
            <v>272</v>
          </cell>
          <cell r="E8254">
            <v>0</v>
          </cell>
        </row>
        <row r="8255">
          <cell r="C8255"/>
          <cell r="D8255">
            <v>272</v>
          </cell>
          <cell r="E8255">
            <v>15.2</v>
          </cell>
        </row>
        <row r="8256">
          <cell r="C8256"/>
          <cell r="D8256">
            <v>272</v>
          </cell>
          <cell r="E8256">
            <v>0</v>
          </cell>
        </row>
        <row r="8257">
          <cell r="C8257"/>
          <cell r="D8257">
            <v>272</v>
          </cell>
          <cell r="E8257">
            <v>0</v>
          </cell>
        </row>
        <row r="8258">
          <cell r="C8258"/>
          <cell r="D8258">
            <v>272</v>
          </cell>
          <cell r="E8258">
            <v>0</v>
          </cell>
        </row>
        <row r="8259">
          <cell r="C8259"/>
          <cell r="D8259">
            <v>272</v>
          </cell>
          <cell r="E8259">
            <v>0</v>
          </cell>
        </row>
        <row r="8260">
          <cell r="C8260"/>
          <cell r="D8260">
            <v>272</v>
          </cell>
          <cell r="E8260">
            <v>0</v>
          </cell>
        </row>
        <row r="8261">
          <cell r="C8261"/>
          <cell r="D8261">
            <v>272</v>
          </cell>
          <cell r="E8261">
            <v>8.8000000000000007</v>
          </cell>
        </row>
        <row r="8262">
          <cell r="C8262"/>
          <cell r="D8262">
            <v>272</v>
          </cell>
          <cell r="E8262">
            <v>41</v>
          </cell>
        </row>
        <row r="8263">
          <cell r="C8263"/>
          <cell r="D8263">
            <v>272</v>
          </cell>
          <cell r="E8263">
            <v>41</v>
          </cell>
        </row>
        <row r="8264">
          <cell r="C8264"/>
          <cell r="D8264">
            <v>272</v>
          </cell>
          <cell r="E8264">
            <v>41</v>
          </cell>
        </row>
        <row r="8265">
          <cell r="C8265"/>
          <cell r="D8265">
            <v>272</v>
          </cell>
          <cell r="E8265">
            <v>41</v>
          </cell>
        </row>
        <row r="8266">
          <cell r="C8266"/>
          <cell r="D8266">
            <v>272</v>
          </cell>
          <cell r="E8266">
            <v>41</v>
          </cell>
        </row>
        <row r="8267">
          <cell r="C8267"/>
          <cell r="D8267">
            <v>272</v>
          </cell>
          <cell r="E8267">
            <v>41.4</v>
          </cell>
        </row>
        <row r="8268">
          <cell r="C8268"/>
          <cell r="D8268">
            <v>272</v>
          </cell>
          <cell r="E8268">
            <v>41.4</v>
          </cell>
        </row>
        <row r="8269">
          <cell r="C8269"/>
          <cell r="D8269">
            <v>272</v>
          </cell>
          <cell r="E8269">
            <v>6.6</v>
          </cell>
        </row>
        <row r="8270">
          <cell r="C8270"/>
          <cell r="D8270">
            <v>272</v>
          </cell>
          <cell r="E8270">
            <v>9.1999999999999993</v>
          </cell>
        </row>
        <row r="8271">
          <cell r="C8271"/>
          <cell r="D8271">
            <v>272</v>
          </cell>
          <cell r="E8271">
            <v>6.8</v>
          </cell>
        </row>
        <row r="8272">
          <cell r="C8272"/>
          <cell r="D8272">
            <v>272</v>
          </cell>
          <cell r="E8272">
            <v>6.8</v>
          </cell>
        </row>
        <row r="8273">
          <cell r="C8273"/>
          <cell r="D8273">
            <v>272</v>
          </cell>
          <cell r="E8273">
            <v>8.8000000000000007</v>
          </cell>
        </row>
        <row r="8274">
          <cell r="C8274"/>
          <cell r="D8274">
            <v>272</v>
          </cell>
          <cell r="E8274">
            <v>8.8000000000000007</v>
          </cell>
        </row>
        <row r="8275">
          <cell r="C8275"/>
          <cell r="D8275">
            <v>272</v>
          </cell>
          <cell r="E8275">
            <v>6.8</v>
          </cell>
        </row>
        <row r="8276">
          <cell r="C8276"/>
          <cell r="D8276">
            <v>272</v>
          </cell>
          <cell r="E8276">
            <v>9.8000000000000007</v>
          </cell>
        </row>
        <row r="8277">
          <cell r="C8277"/>
          <cell r="D8277">
            <v>272</v>
          </cell>
          <cell r="E8277">
            <v>9.4</v>
          </cell>
        </row>
        <row r="8278">
          <cell r="C8278"/>
          <cell r="D8278">
            <v>272</v>
          </cell>
          <cell r="E8278">
            <v>0</v>
          </cell>
        </row>
        <row r="8279">
          <cell r="C8279"/>
          <cell r="D8279">
            <v>272</v>
          </cell>
          <cell r="E8279">
            <v>15.8</v>
          </cell>
        </row>
        <row r="8280">
          <cell r="C8280"/>
          <cell r="D8280">
            <v>272</v>
          </cell>
          <cell r="E8280">
            <v>15.8</v>
          </cell>
        </row>
        <row r="8281">
          <cell r="C8281"/>
          <cell r="D8281">
            <v>272</v>
          </cell>
          <cell r="E8281">
            <v>9.8000000000000007</v>
          </cell>
        </row>
        <row r="8282">
          <cell r="C8282"/>
          <cell r="D8282">
            <v>272</v>
          </cell>
          <cell r="E8282">
            <v>0</v>
          </cell>
        </row>
        <row r="8283">
          <cell r="C8283"/>
          <cell r="D8283">
            <v>272</v>
          </cell>
          <cell r="E8283">
            <v>0</v>
          </cell>
        </row>
        <row r="8284">
          <cell r="C8284"/>
          <cell r="D8284">
            <v>272</v>
          </cell>
          <cell r="E8284">
            <v>8.8000000000000007</v>
          </cell>
        </row>
        <row r="8285">
          <cell r="C8285"/>
          <cell r="D8285">
            <v>272</v>
          </cell>
          <cell r="E8285">
            <v>9.8000000000000007</v>
          </cell>
        </row>
        <row r="8286">
          <cell r="C8286"/>
          <cell r="D8286">
            <v>272</v>
          </cell>
          <cell r="E8286">
            <v>6.6</v>
          </cell>
        </row>
        <row r="8287">
          <cell r="C8287"/>
          <cell r="D8287">
            <v>272</v>
          </cell>
          <cell r="E8287">
            <v>8.8000000000000007</v>
          </cell>
        </row>
        <row r="8288">
          <cell r="C8288"/>
          <cell r="D8288">
            <v>272</v>
          </cell>
          <cell r="E8288">
            <v>6.8</v>
          </cell>
        </row>
        <row r="8289">
          <cell r="C8289"/>
          <cell r="D8289">
            <v>272</v>
          </cell>
          <cell r="E8289">
            <v>0</v>
          </cell>
        </row>
        <row r="8290">
          <cell r="C8290"/>
          <cell r="D8290">
            <v>272</v>
          </cell>
          <cell r="E8290">
            <v>6</v>
          </cell>
        </row>
        <row r="8291">
          <cell r="C8291"/>
          <cell r="D8291">
            <v>272</v>
          </cell>
          <cell r="E8291">
            <v>6.6</v>
          </cell>
        </row>
        <row r="8292">
          <cell r="C8292"/>
          <cell r="D8292">
            <v>272</v>
          </cell>
          <cell r="E8292">
            <v>67.599999999999994</v>
          </cell>
        </row>
        <row r="8293">
          <cell r="C8293"/>
          <cell r="D8293">
            <v>272</v>
          </cell>
          <cell r="E8293">
            <v>3.6</v>
          </cell>
        </row>
        <row r="8294">
          <cell r="C8294"/>
          <cell r="D8294">
            <v>272</v>
          </cell>
          <cell r="E8294">
            <v>7</v>
          </cell>
        </row>
        <row r="8295">
          <cell r="C8295"/>
          <cell r="D8295">
            <v>272</v>
          </cell>
          <cell r="E8295">
            <v>5</v>
          </cell>
        </row>
        <row r="8296">
          <cell r="C8296"/>
          <cell r="D8296">
            <v>272</v>
          </cell>
          <cell r="E8296">
            <v>10.199999999999999</v>
          </cell>
        </row>
        <row r="8297">
          <cell r="C8297"/>
          <cell r="D8297">
            <v>272</v>
          </cell>
          <cell r="E8297">
            <v>0</v>
          </cell>
        </row>
        <row r="8298">
          <cell r="C8298"/>
          <cell r="D8298">
            <v>272</v>
          </cell>
          <cell r="E8298">
            <v>205.2</v>
          </cell>
        </row>
        <row r="8299">
          <cell r="C8299"/>
          <cell r="D8299">
            <v>271</v>
          </cell>
          <cell r="E8299">
            <v>1.6</v>
          </cell>
        </row>
        <row r="8300">
          <cell r="C8300"/>
          <cell r="D8300">
            <v>272</v>
          </cell>
          <cell r="E8300">
            <v>4</v>
          </cell>
        </row>
        <row r="8301">
          <cell r="C8301"/>
          <cell r="D8301">
            <v>272</v>
          </cell>
          <cell r="E8301">
            <v>3.6</v>
          </cell>
        </row>
        <row r="8302">
          <cell r="C8302"/>
          <cell r="D8302">
            <v>272</v>
          </cell>
          <cell r="E8302">
            <v>5.2</v>
          </cell>
        </row>
        <row r="8303">
          <cell r="C8303"/>
          <cell r="D8303">
            <v>272</v>
          </cell>
          <cell r="E8303">
            <v>4</v>
          </cell>
        </row>
        <row r="8304">
          <cell r="C8304"/>
          <cell r="D8304">
            <v>272</v>
          </cell>
          <cell r="E8304">
            <v>576.6</v>
          </cell>
        </row>
        <row r="8305">
          <cell r="C8305"/>
          <cell r="D8305">
            <v>272</v>
          </cell>
          <cell r="E8305">
            <v>17.8</v>
          </cell>
        </row>
        <row r="8306">
          <cell r="C8306"/>
          <cell r="D8306">
            <v>272</v>
          </cell>
          <cell r="E8306">
            <v>44</v>
          </cell>
        </row>
        <row r="8307">
          <cell r="C8307"/>
          <cell r="D8307">
            <v>272</v>
          </cell>
          <cell r="E8307">
            <v>34</v>
          </cell>
        </row>
        <row r="8308">
          <cell r="C8308"/>
          <cell r="D8308">
            <v>272</v>
          </cell>
          <cell r="E8308">
            <v>0</v>
          </cell>
        </row>
        <row r="8309">
          <cell r="C8309"/>
          <cell r="D8309">
            <v>272</v>
          </cell>
          <cell r="E8309">
            <v>10.199999999999999</v>
          </cell>
        </row>
        <row r="8310">
          <cell r="C8310"/>
          <cell r="D8310">
            <v>272</v>
          </cell>
          <cell r="E8310">
            <v>0</v>
          </cell>
        </row>
        <row r="8311">
          <cell r="C8311"/>
          <cell r="D8311">
            <v>272</v>
          </cell>
          <cell r="E8311">
            <v>0</v>
          </cell>
        </row>
        <row r="8312">
          <cell r="C8312"/>
          <cell r="D8312">
            <v>272</v>
          </cell>
          <cell r="E8312">
            <v>246</v>
          </cell>
        </row>
        <row r="8313">
          <cell r="C8313"/>
          <cell r="D8313">
            <v>278</v>
          </cell>
          <cell r="E8313">
            <v>55.8</v>
          </cell>
        </row>
        <row r="8314">
          <cell r="C8314"/>
          <cell r="D8314">
            <v>271</v>
          </cell>
          <cell r="E8314">
            <v>30.6</v>
          </cell>
        </row>
        <row r="8315">
          <cell r="C8315"/>
          <cell r="D8315">
            <v>272</v>
          </cell>
          <cell r="E8315">
            <v>6.6</v>
          </cell>
        </row>
        <row r="8316">
          <cell r="C8316"/>
          <cell r="D8316">
            <v>278</v>
          </cell>
          <cell r="E8316">
            <v>119.4</v>
          </cell>
        </row>
        <row r="8317">
          <cell r="C8317"/>
          <cell r="D8317">
            <v>272</v>
          </cell>
          <cell r="E8317">
            <v>194.8</v>
          </cell>
        </row>
        <row r="8318">
          <cell r="C8318"/>
          <cell r="D8318">
            <v>271</v>
          </cell>
          <cell r="E8318">
            <v>4</v>
          </cell>
        </row>
        <row r="8319">
          <cell r="C8319"/>
          <cell r="D8319">
            <v>271</v>
          </cell>
          <cell r="E8319">
            <v>6.67</v>
          </cell>
        </row>
        <row r="8320">
          <cell r="C8320"/>
          <cell r="D8320">
            <v>271</v>
          </cell>
          <cell r="E8320">
            <v>2.52</v>
          </cell>
        </row>
        <row r="8321">
          <cell r="C8321"/>
          <cell r="D8321">
            <v>271</v>
          </cell>
          <cell r="E8321">
            <v>1.53</v>
          </cell>
        </row>
        <row r="8322">
          <cell r="C8322"/>
          <cell r="D8322">
            <v>272</v>
          </cell>
          <cell r="E8322">
            <v>0</v>
          </cell>
        </row>
        <row r="8323">
          <cell r="C8323"/>
          <cell r="D8323">
            <v>272</v>
          </cell>
          <cell r="E8323">
            <v>146</v>
          </cell>
        </row>
        <row r="8324">
          <cell r="C8324"/>
          <cell r="D8324">
            <v>272</v>
          </cell>
          <cell r="E8324">
            <v>34</v>
          </cell>
        </row>
        <row r="8325">
          <cell r="C8325"/>
          <cell r="D8325">
            <v>272</v>
          </cell>
          <cell r="E8325">
            <v>245.2</v>
          </cell>
        </row>
        <row r="8326">
          <cell r="C8326"/>
          <cell r="D8326">
            <v>272</v>
          </cell>
          <cell r="E8326">
            <v>60.2</v>
          </cell>
        </row>
        <row r="8327">
          <cell r="C8327"/>
          <cell r="D8327">
            <v>272</v>
          </cell>
          <cell r="E8327">
            <v>10.4</v>
          </cell>
        </row>
        <row r="8328">
          <cell r="C8328"/>
          <cell r="D8328">
            <v>637</v>
          </cell>
          <cell r="E8328">
            <v>8.25</v>
          </cell>
        </row>
        <row r="8329">
          <cell r="C8329"/>
          <cell r="D8329">
            <v>272</v>
          </cell>
          <cell r="E8329">
            <v>53.8</v>
          </cell>
        </row>
        <row r="8330">
          <cell r="C8330"/>
          <cell r="D8330">
            <v>272</v>
          </cell>
          <cell r="E8330">
            <v>62.4</v>
          </cell>
        </row>
        <row r="8331">
          <cell r="C8331"/>
          <cell r="D8331">
            <v>272</v>
          </cell>
          <cell r="E8331">
            <v>47.8</v>
          </cell>
        </row>
        <row r="8332">
          <cell r="C8332"/>
          <cell r="D8332">
            <v>637</v>
          </cell>
          <cell r="E8332">
            <v>20.05</v>
          </cell>
        </row>
        <row r="8333">
          <cell r="C8333"/>
          <cell r="D8333">
            <v>278</v>
          </cell>
          <cell r="E8333">
            <v>0</v>
          </cell>
        </row>
        <row r="8334">
          <cell r="C8334"/>
          <cell r="D8334">
            <v>272</v>
          </cell>
          <cell r="E8334">
            <v>50</v>
          </cell>
        </row>
        <row r="8335">
          <cell r="C8335"/>
          <cell r="D8335">
            <v>272</v>
          </cell>
          <cell r="E8335">
            <v>143</v>
          </cell>
        </row>
        <row r="8336">
          <cell r="C8336"/>
          <cell r="D8336">
            <v>272</v>
          </cell>
          <cell r="E8336">
            <v>143</v>
          </cell>
        </row>
        <row r="8337">
          <cell r="C8337"/>
          <cell r="D8337">
            <v>272</v>
          </cell>
          <cell r="E8337">
            <v>0</v>
          </cell>
        </row>
        <row r="8338">
          <cell r="C8338"/>
          <cell r="D8338">
            <v>272</v>
          </cell>
          <cell r="E8338">
            <v>146.80000000000001</v>
          </cell>
        </row>
        <row r="8339">
          <cell r="C8339"/>
          <cell r="D8339">
            <v>637</v>
          </cell>
          <cell r="E8339">
            <v>1.5</v>
          </cell>
        </row>
        <row r="8340">
          <cell r="C8340"/>
          <cell r="D8340">
            <v>637</v>
          </cell>
          <cell r="E8340">
            <v>1.5</v>
          </cell>
        </row>
        <row r="8341">
          <cell r="C8341"/>
          <cell r="D8341">
            <v>637</v>
          </cell>
          <cell r="E8341">
            <v>8.1999999999999993</v>
          </cell>
        </row>
        <row r="8342">
          <cell r="C8342"/>
          <cell r="D8342">
            <v>637</v>
          </cell>
          <cell r="E8342">
            <v>0</v>
          </cell>
        </row>
        <row r="8343">
          <cell r="C8343"/>
          <cell r="D8343">
            <v>637</v>
          </cell>
          <cell r="E8343">
            <v>1.6</v>
          </cell>
        </row>
        <row r="8344">
          <cell r="C8344"/>
          <cell r="D8344">
            <v>637</v>
          </cell>
          <cell r="E8344">
            <v>3.25</v>
          </cell>
        </row>
        <row r="8345">
          <cell r="C8345"/>
          <cell r="D8345">
            <v>637</v>
          </cell>
          <cell r="E8345">
            <v>1.5</v>
          </cell>
        </row>
        <row r="8346">
          <cell r="C8346"/>
          <cell r="D8346">
            <v>637</v>
          </cell>
          <cell r="E8346">
            <v>8.25</v>
          </cell>
        </row>
        <row r="8347">
          <cell r="C8347"/>
          <cell r="D8347">
            <v>637</v>
          </cell>
          <cell r="E8347">
            <v>8.25</v>
          </cell>
        </row>
        <row r="8348">
          <cell r="C8348"/>
          <cell r="D8348">
            <v>272</v>
          </cell>
          <cell r="E8348">
            <v>65</v>
          </cell>
        </row>
        <row r="8349">
          <cell r="C8349"/>
          <cell r="D8349">
            <v>278</v>
          </cell>
          <cell r="E8349">
            <v>9672</v>
          </cell>
        </row>
        <row r="8350">
          <cell r="C8350"/>
          <cell r="D8350">
            <v>252</v>
          </cell>
          <cell r="E8350">
            <v>109.15</v>
          </cell>
        </row>
        <row r="8351">
          <cell r="C8351"/>
          <cell r="D8351">
            <v>251</v>
          </cell>
          <cell r="E8351">
            <v>142.5</v>
          </cell>
        </row>
        <row r="8352">
          <cell r="C8352"/>
          <cell r="D8352">
            <v>272</v>
          </cell>
          <cell r="E8352">
            <v>85</v>
          </cell>
        </row>
        <row r="8353">
          <cell r="C8353"/>
          <cell r="D8353">
            <v>637</v>
          </cell>
          <cell r="E8353">
            <v>8.25</v>
          </cell>
        </row>
        <row r="8354">
          <cell r="C8354"/>
          <cell r="D8354">
            <v>272</v>
          </cell>
          <cell r="E8354">
            <v>93.6</v>
          </cell>
        </row>
        <row r="8355">
          <cell r="C8355"/>
          <cell r="D8355">
            <v>983</v>
          </cell>
          <cell r="E8355">
            <v>1850</v>
          </cell>
        </row>
        <row r="8356">
          <cell r="C8356"/>
          <cell r="D8356">
            <v>983</v>
          </cell>
          <cell r="E8356">
            <v>75</v>
          </cell>
        </row>
        <row r="8357">
          <cell r="C8357"/>
          <cell r="D8357">
            <v>271</v>
          </cell>
          <cell r="E8357">
            <v>0</v>
          </cell>
        </row>
        <row r="8358">
          <cell r="C8358"/>
          <cell r="D8358">
            <v>271</v>
          </cell>
          <cell r="E8358">
            <v>0</v>
          </cell>
        </row>
        <row r="8359">
          <cell r="C8359"/>
          <cell r="D8359">
            <v>637</v>
          </cell>
          <cell r="E8359">
            <v>11.6</v>
          </cell>
        </row>
        <row r="8360">
          <cell r="C8360"/>
          <cell r="D8360">
            <v>272</v>
          </cell>
          <cell r="E8360">
            <v>0</v>
          </cell>
        </row>
        <row r="8361">
          <cell r="C8361"/>
          <cell r="D8361">
            <v>272</v>
          </cell>
          <cell r="E8361">
            <v>74.8</v>
          </cell>
        </row>
        <row r="8362">
          <cell r="C8362"/>
          <cell r="D8362">
            <v>272</v>
          </cell>
          <cell r="E8362">
            <v>550.4</v>
          </cell>
        </row>
        <row r="8363">
          <cell r="C8363"/>
          <cell r="D8363">
            <v>271</v>
          </cell>
          <cell r="E8363">
            <v>110.2</v>
          </cell>
        </row>
        <row r="8364">
          <cell r="C8364"/>
          <cell r="D8364">
            <v>278</v>
          </cell>
          <cell r="E8364">
            <v>2944.8</v>
          </cell>
        </row>
        <row r="8365">
          <cell r="C8365"/>
          <cell r="D8365">
            <v>278</v>
          </cell>
          <cell r="E8365">
            <v>2944.8</v>
          </cell>
        </row>
        <row r="8366">
          <cell r="C8366"/>
          <cell r="D8366">
            <v>637</v>
          </cell>
          <cell r="E8366">
            <v>8.1999999999999993</v>
          </cell>
        </row>
        <row r="8367">
          <cell r="C8367"/>
          <cell r="D8367">
            <v>272</v>
          </cell>
          <cell r="E8367">
            <v>141.6</v>
          </cell>
        </row>
        <row r="8368">
          <cell r="C8368"/>
          <cell r="D8368">
            <v>272</v>
          </cell>
          <cell r="E8368">
            <v>123.8</v>
          </cell>
        </row>
        <row r="8369">
          <cell r="C8369"/>
          <cell r="D8369">
            <v>278</v>
          </cell>
          <cell r="E8369">
            <v>0</v>
          </cell>
        </row>
        <row r="8370">
          <cell r="C8370"/>
          <cell r="D8370">
            <v>272</v>
          </cell>
          <cell r="E8370">
            <v>0</v>
          </cell>
        </row>
        <row r="8371">
          <cell r="C8371"/>
          <cell r="D8371">
            <v>272</v>
          </cell>
          <cell r="E8371">
            <v>158</v>
          </cell>
        </row>
        <row r="8372">
          <cell r="C8372"/>
          <cell r="D8372">
            <v>272</v>
          </cell>
          <cell r="E8372">
            <v>158</v>
          </cell>
        </row>
        <row r="8373">
          <cell r="C8373"/>
          <cell r="D8373">
            <v>272</v>
          </cell>
          <cell r="E8373">
            <v>555.79999999999995</v>
          </cell>
        </row>
        <row r="8374">
          <cell r="C8374"/>
          <cell r="D8374">
            <v>272</v>
          </cell>
          <cell r="E8374">
            <v>580.79999999999995</v>
          </cell>
        </row>
        <row r="8375">
          <cell r="C8375"/>
          <cell r="D8375">
            <v>278</v>
          </cell>
          <cell r="E8375">
            <v>0</v>
          </cell>
        </row>
        <row r="8376">
          <cell r="C8376"/>
          <cell r="D8376">
            <v>272</v>
          </cell>
          <cell r="E8376">
            <v>367.2</v>
          </cell>
        </row>
        <row r="8377">
          <cell r="C8377"/>
          <cell r="D8377">
            <v>271</v>
          </cell>
          <cell r="E8377">
            <v>0</v>
          </cell>
        </row>
        <row r="8378">
          <cell r="C8378"/>
          <cell r="D8378">
            <v>510</v>
          </cell>
          <cell r="E8378">
            <v>40</v>
          </cell>
        </row>
        <row r="8379">
          <cell r="C8379"/>
          <cell r="D8379">
            <v>272</v>
          </cell>
          <cell r="E8379">
            <v>0</v>
          </cell>
        </row>
        <row r="8380">
          <cell r="C8380"/>
          <cell r="D8380">
            <v>271</v>
          </cell>
          <cell r="E8380">
            <v>0</v>
          </cell>
        </row>
        <row r="8381">
          <cell r="C8381"/>
          <cell r="D8381">
            <v>271</v>
          </cell>
          <cell r="E8381">
            <v>26.2</v>
          </cell>
        </row>
        <row r="8382">
          <cell r="C8382"/>
          <cell r="D8382">
            <v>272</v>
          </cell>
          <cell r="E8382">
            <v>892</v>
          </cell>
        </row>
        <row r="8383">
          <cell r="C8383"/>
          <cell r="D8383">
            <v>272</v>
          </cell>
          <cell r="E8383">
            <v>892</v>
          </cell>
        </row>
        <row r="8384">
          <cell r="C8384"/>
          <cell r="D8384">
            <v>272</v>
          </cell>
          <cell r="E8384">
            <v>892</v>
          </cell>
        </row>
        <row r="8385">
          <cell r="C8385"/>
          <cell r="D8385">
            <v>272</v>
          </cell>
          <cell r="E8385">
            <v>892</v>
          </cell>
        </row>
        <row r="8386">
          <cell r="C8386"/>
          <cell r="D8386">
            <v>272</v>
          </cell>
          <cell r="E8386">
            <v>530.20000000000005</v>
          </cell>
        </row>
        <row r="8387">
          <cell r="C8387"/>
          <cell r="D8387">
            <v>272</v>
          </cell>
          <cell r="E8387">
            <v>509.8</v>
          </cell>
        </row>
        <row r="8388">
          <cell r="C8388"/>
          <cell r="D8388">
            <v>272</v>
          </cell>
          <cell r="E8388">
            <v>509.8</v>
          </cell>
        </row>
        <row r="8389">
          <cell r="C8389"/>
          <cell r="D8389">
            <v>272</v>
          </cell>
          <cell r="E8389">
            <v>0</v>
          </cell>
        </row>
        <row r="8390">
          <cell r="C8390"/>
          <cell r="D8390">
            <v>271</v>
          </cell>
          <cell r="E8390">
            <v>26.2</v>
          </cell>
        </row>
        <row r="8391">
          <cell r="C8391"/>
          <cell r="D8391">
            <v>272</v>
          </cell>
          <cell r="E8391">
            <v>18.8</v>
          </cell>
        </row>
        <row r="8392">
          <cell r="C8392"/>
          <cell r="D8392">
            <v>637</v>
          </cell>
          <cell r="E8392">
            <v>8.25</v>
          </cell>
        </row>
        <row r="8393">
          <cell r="C8393"/>
          <cell r="D8393">
            <v>637</v>
          </cell>
          <cell r="E8393">
            <v>8.25</v>
          </cell>
        </row>
        <row r="8394">
          <cell r="C8394"/>
          <cell r="D8394">
            <v>637</v>
          </cell>
          <cell r="E8394">
            <v>16.55</v>
          </cell>
        </row>
        <row r="8395">
          <cell r="C8395"/>
          <cell r="D8395">
            <v>252</v>
          </cell>
          <cell r="E8395">
            <v>34.799999999999997</v>
          </cell>
        </row>
        <row r="8396">
          <cell r="C8396"/>
          <cell r="D8396">
            <v>637</v>
          </cell>
          <cell r="E8396">
            <v>156</v>
          </cell>
        </row>
        <row r="8397">
          <cell r="C8397"/>
          <cell r="D8397">
            <v>637</v>
          </cell>
          <cell r="E8397">
            <v>16.55</v>
          </cell>
        </row>
        <row r="8398">
          <cell r="C8398"/>
          <cell r="D8398">
            <v>637</v>
          </cell>
          <cell r="E8398">
            <v>78.2</v>
          </cell>
        </row>
        <row r="8399">
          <cell r="C8399"/>
          <cell r="D8399">
            <v>272</v>
          </cell>
          <cell r="E8399">
            <v>183.2</v>
          </cell>
        </row>
        <row r="8400">
          <cell r="C8400"/>
          <cell r="D8400">
            <v>272</v>
          </cell>
          <cell r="E8400">
            <v>289.39999999999998</v>
          </cell>
        </row>
        <row r="8401">
          <cell r="C8401"/>
          <cell r="D8401">
            <v>278</v>
          </cell>
          <cell r="E8401">
            <v>1722.2</v>
          </cell>
        </row>
        <row r="8402">
          <cell r="C8402"/>
          <cell r="D8402">
            <v>272</v>
          </cell>
          <cell r="E8402">
            <v>0</v>
          </cell>
        </row>
        <row r="8403">
          <cell r="C8403"/>
          <cell r="D8403">
            <v>272</v>
          </cell>
          <cell r="E8403">
            <v>3</v>
          </cell>
        </row>
        <row r="8404">
          <cell r="C8404"/>
          <cell r="D8404">
            <v>637</v>
          </cell>
          <cell r="E8404">
            <v>8.1999999999999993</v>
          </cell>
        </row>
        <row r="8405">
          <cell r="C8405"/>
          <cell r="D8405">
            <v>637</v>
          </cell>
          <cell r="E8405">
            <v>8.25</v>
          </cell>
        </row>
        <row r="8406">
          <cell r="C8406"/>
          <cell r="D8406">
            <v>637</v>
          </cell>
          <cell r="E8406">
            <v>8.25</v>
          </cell>
        </row>
        <row r="8407">
          <cell r="C8407"/>
          <cell r="D8407">
            <v>251</v>
          </cell>
          <cell r="E8407">
            <v>119.6</v>
          </cell>
        </row>
        <row r="8408">
          <cell r="C8408"/>
          <cell r="D8408">
            <v>272</v>
          </cell>
          <cell r="E8408">
            <v>0</v>
          </cell>
        </row>
        <row r="8409">
          <cell r="C8409"/>
          <cell r="D8409">
            <v>272</v>
          </cell>
          <cell r="E8409">
            <v>480.6</v>
          </cell>
        </row>
        <row r="8410">
          <cell r="C8410"/>
          <cell r="D8410">
            <v>272</v>
          </cell>
          <cell r="E8410">
            <v>480.6</v>
          </cell>
        </row>
        <row r="8411">
          <cell r="C8411"/>
          <cell r="D8411">
            <v>637</v>
          </cell>
          <cell r="E8411">
            <v>8.1999999999999993</v>
          </cell>
        </row>
        <row r="8412">
          <cell r="C8412"/>
          <cell r="D8412">
            <v>272</v>
          </cell>
          <cell r="E8412">
            <v>105.6</v>
          </cell>
        </row>
        <row r="8413">
          <cell r="C8413"/>
          <cell r="D8413">
            <v>637</v>
          </cell>
          <cell r="E8413">
            <v>72.900000000000006</v>
          </cell>
        </row>
        <row r="8414">
          <cell r="C8414"/>
          <cell r="D8414">
            <v>278</v>
          </cell>
          <cell r="E8414">
            <v>3433.8</v>
          </cell>
        </row>
        <row r="8415">
          <cell r="C8415"/>
          <cell r="D8415">
            <v>278</v>
          </cell>
          <cell r="E8415">
            <v>0</v>
          </cell>
        </row>
        <row r="8416">
          <cell r="C8416"/>
          <cell r="D8416">
            <v>278</v>
          </cell>
          <cell r="E8416">
            <v>2071.1999999999998</v>
          </cell>
        </row>
        <row r="8417">
          <cell r="C8417"/>
          <cell r="D8417">
            <v>278</v>
          </cell>
          <cell r="E8417">
            <v>1632.6</v>
          </cell>
        </row>
        <row r="8418">
          <cell r="C8418"/>
          <cell r="D8418">
            <v>278</v>
          </cell>
          <cell r="E8418">
            <v>0</v>
          </cell>
        </row>
        <row r="8419">
          <cell r="C8419"/>
          <cell r="D8419">
            <v>637</v>
          </cell>
          <cell r="E8419">
            <v>8.1999999999999993</v>
          </cell>
        </row>
        <row r="8420">
          <cell r="C8420"/>
          <cell r="D8420">
            <v>272</v>
          </cell>
          <cell r="E8420">
            <v>695</v>
          </cell>
        </row>
        <row r="8421">
          <cell r="C8421"/>
          <cell r="D8421">
            <v>272</v>
          </cell>
          <cell r="E8421">
            <v>695</v>
          </cell>
        </row>
        <row r="8422">
          <cell r="C8422"/>
          <cell r="D8422">
            <v>251</v>
          </cell>
          <cell r="E8422">
            <v>8.25</v>
          </cell>
        </row>
        <row r="8423">
          <cell r="C8423"/>
          <cell r="D8423">
            <v>637</v>
          </cell>
          <cell r="E8423">
            <v>6.55</v>
          </cell>
        </row>
        <row r="8424">
          <cell r="C8424"/>
          <cell r="D8424">
            <v>278</v>
          </cell>
          <cell r="E8424">
            <v>2875</v>
          </cell>
        </row>
        <row r="8425">
          <cell r="C8425"/>
          <cell r="D8425">
            <v>278</v>
          </cell>
          <cell r="E8425">
            <v>2070</v>
          </cell>
        </row>
        <row r="8426">
          <cell r="C8426"/>
          <cell r="D8426">
            <v>278</v>
          </cell>
          <cell r="E8426">
            <v>2070</v>
          </cell>
        </row>
        <row r="8427">
          <cell r="C8427"/>
          <cell r="D8427">
            <v>278</v>
          </cell>
          <cell r="E8427">
            <v>2070</v>
          </cell>
        </row>
        <row r="8428">
          <cell r="C8428"/>
          <cell r="D8428">
            <v>278</v>
          </cell>
          <cell r="E8428">
            <v>86.25</v>
          </cell>
        </row>
        <row r="8429">
          <cell r="C8429"/>
          <cell r="D8429">
            <v>278</v>
          </cell>
          <cell r="E8429">
            <v>86.25</v>
          </cell>
        </row>
        <row r="8430">
          <cell r="C8430"/>
          <cell r="D8430">
            <v>278</v>
          </cell>
          <cell r="E8430">
            <v>2875</v>
          </cell>
        </row>
        <row r="8431">
          <cell r="C8431"/>
          <cell r="D8431">
            <v>278</v>
          </cell>
          <cell r="E8431">
            <v>2587.5</v>
          </cell>
        </row>
        <row r="8432">
          <cell r="C8432"/>
          <cell r="D8432">
            <v>278</v>
          </cell>
          <cell r="E8432">
            <v>2588</v>
          </cell>
        </row>
        <row r="8433">
          <cell r="C8433"/>
          <cell r="D8433">
            <v>278</v>
          </cell>
          <cell r="E8433">
            <v>2587.5</v>
          </cell>
        </row>
        <row r="8434">
          <cell r="C8434"/>
          <cell r="D8434">
            <v>278</v>
          </cell>
          <cell r="E8434">
            <v>2588</v>
          </cell>
        </row>
        <row r="8435">
          <cell r="C8435"/>
          <cell r="D8435">
            <v>278</v>
          </cell>
          <cell r="E8435">
            <v>2588</v>
          </cell>
        </row>
        <row r="8436">
          <cell r="C8436"/>
          <cell r="D8436">
            <v>278</v>
          </cell>
          <cell r="E8436">
            <v>2588</v>
          </cell>
        </row>
        <row r="8437">
          <cell r="C8437"/>
          <cell r="D8437">
            <v>278</v>
          </cell>
          <cell r="E8437">
            <v>2587.5</v>
          </cell>
        </row>
        <row r="8438">
          <cell r="C8438"/>
          <cell r="D8438">
            <v>278</v>
          </cell>
          <cell r="E8438">
            <v>2587.5</v>
          </cell>
        </row>
        <row r="8439">
          <cell r="C8439"/>
          <cell r="D8439">
            <v>278</v>
          </cell>
          <cell r="E8439">
            <v>2587.5</v>
          </cell>
        </row>
        <row r="8440">
          <cell r="C8440"/>
          <cell r="D8440">
            <v>278</v>
          </cell>
          <cell r="E8440">
            <v>2587.5</v>
          </cell>
        </row>
        <row r="8441">
          <cell r="C8441"/>
          <cell r="D8441">
            <v>278</v>
          </cell>
          <cell r="E8441">
            <v>2587.5</v>
          </cell>
        </row>
        <row r="8442">
          <cell r="C8442"/>
          <cell r="D8442">
            <v>278</v>
          </cell>
          <cell r="E8442">
            <v>2588</v>
          </cell>
        </row>
        <row r="8443">
          <cell r="C8443"/>
          <cell r="D8443">
            <v>637</v>
          </cell>
          <cell r="E8443">
            <v>8.25</v>
          </cell>
        </row>
        <row r="8444">
          <cell r="C8444"/>
          <cell r="D8444">
            <v>272</v>
          </cell>
          <cell r="E8444">
            <v>11.2</v>
          </cell>
        </row>
        <row r="8445">
          <cell r="C8445"/>
          <cell r="D8445">
            <v>272</v>
          </cell>
          <cell r="E8445">
            <v>0</v>
          </cell>
        </row>
        <row r="8446">
          <cell r="C8446"/>
          <cell r="D8446">
            <v>300</v>
          </cell>
          <cell r="E8446">
            <v>6</v>
          </cell>
        </row>
        <row r="8447">
          <cell r="C8447"/>
          <cell r="D8447">
            <v>300</v>
          </cell>
          <cell r="E8447">
            <v>6</v>
          </cell>
        </row>
        <row r="8448">
          <cell r="C8448"/>
          <cell r="D8448">
            <v>300</v>
          </cell>
          <cell r="E8448">
            <v>8</v>
          </cell>
        </row>
        <row r="8449">
          <cell r="C8449"/>
          <cell r="D8449">
            <v>300</v>
          </cell>
          <cell r="E8449">
            <v>6</v>
          </cell>
        </row>
        <row r="8450">
          <cell r="C8450"/>
          <cell r="D8450">
            <v>300</v>
          </cell>
          <cell r="E8450">
            <v>48</v>
          </cell>
        </row>
        <row r="8451">
          <cell r="C8451"/>
          <cell r="D8451">
            <v>300</v>
          </cell>
          <cell r="E8451">
            <v>6.6</v>
          </cell>
        </row>
        <row r="8452">
          <cell r="C8452"/>
          <cell r="D8452">
            <v>300</v>
          </cell>
          <cell r="E8452">
            <v>10</v>
          </cell>
        </row>
        <row r="8453">
          <cell r="C8453"/>
          <cell r="D8453">
            <v>300</v>
          </cell>
          <cell r="E8453">
            <v>6</v>
          </cell>
        </row>
        <row r="8454">
          <cell r="C8454"/>
          <cell r="D8454">
            <v>300</v>
          </cell>
          <cell r="E8454">
            <v>19.8</v>
          </cell>
        </row>
        <row r="8455">
          <cell r="C8455"/>
          <cell r="D8455">
            <v>300</v>
          </cell>
          <cell r="E8455">
            <v>18</v>
          </cell>
        </row>
        <row r="8456">
          <cell r="C8456"/>
          <cell r="D8456">
            <v>300</v>
          </cell>
          <cell r="E8456">
            <v>10</v>
          </cell>
        </row>
        <row r="8457">
          <cell r="C8457"/>
          <cell r="D8457">
            <v>300</v>
          </cell>
          <cell r="E8457">
            <v>19.8</v>
          </cell>
        </row>
        <row r="8458">
          <cell r="C8458"/>
          <cell r="D8458">
            <v>300</v>
          </cell>
          <cell r="E8458">
            <v>6.6</v>
          </cell>
        </row>
        <row r="8459">
          <cell r="C8459"/>
          <cell r="D8459">
            <v>300</v>
          </cell>
          <cell r="E8459">
            <v>10</v>
          </cell>
        </row>
        <row r="8460">
          <cell r="C8460"/>
          <cell r="D8460">
            <v>300</v>
          </cell>
          <cell r="E8460">
            <v>8.6</v>
          </cell>
        </row>
        <row r="8461">
          <cell r="C8461"/>
          <cell r="D8461">
            <v>300</v>
          </cell>
          <cell r="E8461">
            <v>16.399999999999999</v>
          </cell>
        </row>
        <row r="8462">
          <cell r="C8462"/>
          <cell r="D8462">
            <v>300</v>
          </cell>
          <cell r="E8462">
            <v>6</v>
          </cell>
        </row>
        <row r="8463">
          <cell r="C8463"/>
          <cell r="D8463">
            <v>300</v>
          </cell>
          <cell r="E8463">
            <v>6.6</v>
          </cell>
        </row>
        <row r="8464">
          <cell r="C8464"/>
          <cell r="D8464">
            <v>300</v>
          </cell>
          <cell r="E8464">
            <v>10</v>
          </cell>
        </row>
        <row r="8465">
          <cell r="C8465"/>
          <cell r="D8465">
            <v>272</v>
          </cell>
          <cell r="E8465">
            <v>12.4</v>
          </cell>
        </row>
        <row r="8466">
          <cell r="C8466"/>
          <cell r="D8466">
            <v>637</v>
          </cell>
          <cell r="E8466">
            <v>8.25</v>
          </cell>
        </row>
        <row r="8467">
          <cell r="C8467"/>
          <cell r="D8467">
            <v>272</v>
          </cell>
          <cell r="E8467">
            <v>2.1</v>
          </cell>
        </row>
        <row r="8468">
          <cell r="C8468"/>
          <cell r="D8468">
            <v>272</v>
          </cell>
          <cell r="E8468">
            <v>9</v>
          </cell>
        </row>
        <row r="8469">
          <cell r="C8469"/>
          <cell r="D8469">
            <v>272</v>
          </cell>
          <cell r="E8469">
            <v>1.65</v>
          </cell>
        </row>
        <row r="8470">
          <cell r="C8470"/>
          <cell r="D8470">
            <v>272</v>
          </cell>
          <cell r="E8470">
            <v>1.56</v>
          </cell>
        </row>
        <row r="8471">
          <cell r="C8471"/>
          <cell r="D8471">
            <v>272</v>
          </cell>
          <cell r="E8471">
            <v>4.17</v>
          </cell>
        </row>
        <row r="8472">
          <cell r="C8472"/>
          <cell r="D8472">
            <v>272</v>
          </cell>
          <cell r="E8472">
            <v>9.35</v>
          </cell>
        </row>
        <row r="8473">
          <cell r="C8473"/>
          <cell r="D8473">
            <v>272</v>
          </cell>
          <cell r="E8473">
            <v>9.1199999999999992</v>
          </cell>
        </row>
        <row r="8474">
          <cell r="C8474"/>
          <cell r="D8474">
            <v>637</v>
          </cell>
          <cell r="E8474">
            <v>8.25</v>
          </cell>
        </row>
        <row r="8475">
          <cell r="C8475"/>
          <cell r="D8475">
            <v>637</v>
          </cell>
          <cell r="E8475">
            <v>8.25</v>
          </cell>
        </row>
        <row r="8476">
          <cell r="C8476"/>
          <cell r="D8476">
            <v>637</v>
          </cell>
          <cell r="E8476">
            <v>8.25</v>
          </cell>
        </row>
        <row r="8477">
          <cell r="C8477"/>
          <cell r="D8477">
            <v>637</v>
          </cell>
          <cell r="E8477">
            <v>8.1999999999999993</v>
          </cell>
        </row>
        <row r="8478">
          <cell r="C8478"/>
          <cell r="D8478">
            <v>251</v>
          </cell>
          <cell r="E8478">
            <v>32.799999999999997</v>
          </cell>
        </row>
        <row r="8479">
          <cell r="C8479"/>
          <cell r="D8479">
            <v>637</v>
          </cell>
          <cell r="E8479">
            <v>8.25</v>
          </cell>
        </row>
        <row r="8480">
          <cell r="C8480"/>
          <cell r="D8480">
            <v>637</v>
          </cell>
          <cell r="E8480">
            <v>23</v>
          </cell>
        </row>
        <row r="8481">
          <cell r="C8481"/>
          <cell r="D8481">
            <v>251</v>
          </cell>
          <cell r="E8481">
            <v>8.25</v>
          </cell>
        </row>
        <row r="8482">
          <cell r="C8482"/>
          <cell r="D8482">
            <v>637</v>
          </cell>
          <cell r="E8482">
            <v>8.1999999999999993</v>
          </cell>
        </row>
        <row r="8483">
          <cell r="C8483"/>
          <cell r="D8483">
            <v>637</v>
          </cell>
          <cell r="E8483">
            <v>8.25</v>
          </cell>
        </row>
        <row r="8484">
          <cell r="C8484"/>
          <cell r="D8484">
            <v>278</v>
          </cell>
          <cell r="E8484">
            <v>4134</v>
          </cell>
        </row>
        <row r="8485">
          <cell r="C8485"/>
          <cell r="D8485">
            <v>278</v>
          </cell>
          <cell r="E8485">
            <v>1136</v>
          </cell>
        </row>
        <row r="8486">
          <cell r="C8486"/>
          <cell r="D8486">
            <v>637</v>
          </cell>
          <cell r="E8486">
            <v>20</v>
          </cell>
        </row>
        <row r="8487">
          <cell r="C8487"/>
          <cell r="D8487">
            <v>272</v>
          </cell>
          <cell r="E8487">
            <v>1054.5999999999999</v>
          </cell>
        </row>
        <row r="8488">
          <cell r="C8488"/>
          <cell r="D8488">
            <v>278</v>
          </cell>
          <cell r="E8488">
            <v>1734.2</v>
          </cell>
        </row>
        <row r="8489">
          <cell r="C8489"/>
          <cell r="D8489">
            <v>278</v>
          </cell>
          <cell r="E8489">
            <v>1422</v>
          </cell>
        </row>
        <row r="8490">
          <cell r="C8490"/>
          <cell r="D8490">
            <v>278</v>
          </cell>
          <cell r="E8490">
            <v>1424.8</v>
          </cell>
        </row>
        <row r="8491">
          <cell r="C8491"/>
          <cell r="D8491">
            <v>278</v>
          </cell>
          <cell r="E8491">
            <v>1683.6</v>
          </cell>
        </row>
        <row r="8492">
          <cell r="C8492"/>
          <cell r="D8492">
            <v>278</v>
          </cell>
          <cell r="E8492">
            <v>7572.5</v>
          </cell>
        </row>
        <row r="8493">
          <cell r="C8493"/>
          <cell r="D8493">
            <v>271</v>
          </cell>
          <cell r="E8493">
            <v>46.65</v>
          </cell>
        </row>
        <row r="8494">
          <cell r="C8494"/>
          <cell r="D8494">
            <v>271</v>
          </cell>
          <cell r="E8494">
            <v>46.65</v>
          </cell>
        </row>
        <row r="8495">
          <cell r="C8495"/>
          <cell r="D8495">
            <v>271</v>
          </cell>
          <cell r="E8495">
            <v>0</v>
          </cell>
        </row>
        <row r="8496">
          <cell r="C8496"/>
          <cell r="D8496">
            <v>278</v>
          </cell>
          <cell r="E8496">
            <v>47</v>
          </cell>
        </row>
        <row r="8497">
          <cell r="C8497"/>
          <cell r="D8497">
            <v>278</v>
          </cell>
          <cell r="E8497">
            <v>237.4</v>
          </cell>
        </row>
        <row r="8498">
          <cell r="C8498"/>
          <cell r="D8498">
            <v>278</v>
          </cell>
          <cell r="E8498">
            <v>200.2</v>
          </cell>
        </row>
        <row r="8499">
          <cell r="C8499"/>
          <cell r="D8499">
            <v>278</v>
          </cell>
          <cell r="E8499">
            <v>41.53</v>
          </cell>
        </row>
        <row r="8500">
          <cell r="C8500"/>
          <cell r="D8500">
            <v>278</v>
          </cell>
          <cell r="E8500">
            <v>41.53</v>
          </cell>
        </row>
        <row r="8501">
          <cell r="C8501"/>
          <cell r="D8501">
            <v>278</v>
          </cell>
          <cell r="E8501">
            <v>669.2</v>
          </cell>
        </row>
        <row r="8502">
          <cell r="C8502"/>
          <cell r="D8502">
            <v>272</v>
          </cell>
          <cell r="E8502">
            <v>149.80000000000001</v>
          </cell>
        </row>
        <row r="8503">
          <cell r="C8503"/>
          <cell r="D8503">
            <v>278</v>
          </cell>
          <cell r="E8503">
            <v>3944.8</v>
          </cell>
        </row>
        <row r="8504">
          <cell r="C8504"/>
          <cell r="D8504">
            <v>278</v>
          </cell>
          <cell r="E8504">
            <v>1772.2</v>
          </cell>
        </row>
        <row r="8505">
          <cell r="C8505"/>
          <cell r="D8505">
            <v>278</v>
          </cell>
          <cell r="E8505">
            <v>1772.2</v>
          </cell>
        </row>
        <row r="8506">
          <cell r="C8506"/>
          <cell r="D8506">
            <v>300</v>
          </cell>
          <cell r="E8506">
            <v>3.2</v>
          </cell>
        </row>
        <row r="8507">
          <cell r="C8507"/>
          <cell r="D8507">
            <v>300</v>
          </cell>
          <cell r="E8507">
            <v>20.6</v>
          </cell>
        </row>
        <row r="8508">
          <cell r="C8508"/>
          <cell r="D8508">
            <v>300</v>
          </cell>
          <cell r="E8508">
            <v>24.8</v>
          </cell>
        </row>
        <row r="8509">
          <cell r="C8509"/>
          <cell r="D8509">
            <v>300</v>
          </cell>
          <cell r="E8509">
            <v>33.799999999999997</v>
          </cell>
        </row>
        <row r="8510">
          <cell r="C8510"/>
          <cell r="D8510">
            <v>300</v>
          </cell>
          <cell r="E8510">
            <v>4.4000000000000004</v>
          </cell>
        </row>
        <row r="8511">
          <cell r="C8511"/>
          <cell r="D8511">
            <v>300</v>
          </cell>
          <cell r="E8511">
            <v>2.2000000000000002</v>
          </cell>
        </row>
        <row r="8512">
          <cell r="C8512"/>
          <cell r="D8512">
            <v>637</v>
          </cell>
          <cell r="E8512">
            <v>8.25</v>
          </cell>
        </row>
        <row r="8513">
          <cell r="C8513"/>
          <cell r="D8513">
            <v>272</v>
          </cell>
          <cell r="E8513">
            <v>0</v>
          </cell>
        </row>
        <row r="8514">
          <cell r="C8514"/>
          <cell r="D8514">
            <v>272</v>
          </cell>
          <cell r="E8514">
            <v>112.2</v>
          </cell>
        </row>
        <row r="8515">
          <cell r="C8515"/>
          <cell r="D8515">
            <v>272</v>
          </cell>
          <cell r="E8515">
            <v>147.4</v>
          </cell>
        </row>
        <row r="8516">
          <cell r="C8516"/>
          <cell r="D8516">
            <v>272</v>
          </cell>
          <cell r="E8516">
            <v>67.8</v>
          </cell>
        </row>
        <row r="8517">
          <cell r="C8517"/>
          <cell r="D8517">
            <v>272</v>
          </cell>
          <cell r="E8517">
            <v>24.4</v>
          </cell>
        </row>
        <row r="8518">
          <cell r="C8518"/>
          <cell r="D8518">
            <v>272</v>
          </cell>
          <cell r="E8518">
            <v>67.8</v>
          </cell>
        </row>
        <row r="8519">
          <cell r="C8519"/>
          <cell r="D8519">
            <v>272</v>
          </cell>
          <cell r="E8519">
            <v>78.400000000000006</v>
          </cell>
        </row>
        <row r="8520">
          <cell r="C8520"/>
          <cell r="D8520">
            <v>272</v>
          </cell>
          <cell r="E8520">
            <v>86.2</v>
          </cell>
        </row>
        <row r="8521">
          <cell r="C8521"/>
          <cell r="D8521">
            <v>272</v>
          </cell>
          <cell r="E8521">
            <v>82.6</v>
          </cell>
        </row>
        <row r="8522">
          <cell r="C8522"/>
          <cell r="D8522">
            <v>272</v>
          </cell>
          <cell r="E8522">
            <v>104.2</v>
          </cell>
        </row>
        <row r="8523">
          <cell r="C8523"/>
          <cell r="D8523">
            <v>272</v>
          </cell>
          <cell r="E8523">
            <v>0</v>
          </cell>
        </row>
        <row r="8524">
          <cell r="C8524"/>
          <cell r="D8524">
            <v>272</v>
          </cell>
          <cell r="E8524">
            <v>45.6</v>
          </cell>
        </row>
        <row r="8525">
          <cell r="C8525"/>
          <cell r="D8525">
            <v>272</v>
          </cell>
          <cell r="E8525">
            <v>53.8</v>
          </cell>
        </row>
        <row r="8526">
          <cell r="C8526"/>
          <cell r="D8526">
            <v>272</v>
          </cell>
          <cell r="E8526">
            <v>0</v>
          </cell>
        </row>
        <row r="8527">
          <cell r="C8527"/>
          <cell r="D8527">
            <v>272</v>
          </cell>
          <cell r="E8527">
            <v>0</v>
          </cell>
        </row>
        <row r="8528">
          <cell r="C8528"/>
          <cell r="D8528">
            <v>272</v>
          </cell>
          <cell r="E8528">
            <v>67.8</v>
          </cell>
        </row>
        <row r="8529">
          <cell r="C8529"/>
          <cell r="D8529">
            <v>272</v>
          </cell>
          <cell r="E8529">
            <v>233.2</v>
          </cell>
        </row>
        <row r="8530">
          <cell r="C8530"/>
          <cell r="D8530">
            <v>272</v>
          </cell>
          <cell r="E8530">
            <v>135</v>
          </cell>
        </row>
        <row r="8531">
          <cell r="C8531"/>
          <cell r="D8531">
            <v>272</v>
          </cell>
          <cell r="E8531">
            <v>0</v>
          </cell>
        </row>
        <row r="8532">
          <cell r="C8532"/>
          <cell r="D8532">
            <v>272</v>
          </cell>
          <cell r="E8532">
            <v>786.2</v>
          </cell>
        </row>
        <row r="8533">
          <cell r="C8533"/>
          <cell r="D8533">
            <v>272</v>
          </cell>
          <cell r="E8533">
            <v>32.799999999999997</v>
          </cell>
        </row>
        <row r="8534">
          <cell r="C8534"/>
          <cell r="D8534">
            <v>272</v>
          </cell>
          <cell r="E8534">
            <v>32.799999999999997</v>
          </cell>
        </row>
        <row r="8535">
          <cell r="C8535"/>
          <cell r="D8535">
            <v>272</v>
          </cell>
          <cell r="E8535">
            <v>0</v>
          </cell>
        </row>
        <row r="8536">
          <cell r="C8536"/>
          <cell r="D8536">
            <v>272</v>
          </cell>
          <cell r="E8536">
            <v>121.66</v>
          </cell>
        </row>
        <row r="8537">
          <cell r="C8537"/>
          <cell r="D8537">
            <v>272</v>
          </cell>
          <cell r="E8537">
            <v>135</v>
          </cell>
        </row>
        <row r="8538">
          <cell r="C8538"/>
          <cell r="D8538">
            <v>278</v>
          </cell>
          <cell r="E8538">
            <v>2231</v>
          </cell>
        </row>
        <row r="8539">
          <cell r="C8539"/>
          <cell r="D8539">
            <v>278</v>
          </cell>
          <cell r="E8539">
            <v>2488.1999999999998</v>
          </cell>
        </row>
        <row r="8540">
          <cell r="C8540"/>
          <cell r="D8540">
            <v>252</v>
          </cell>
          <cell r="E8540">
            <v>24.5</v>
          </cell>
        </row>
        <row r="8541">
          <cell r="C8541"/>
          <cell r="D8541">
            <v>252</v>
          </cell>
          <cell r="E8541">
            <v>19.75</v>
          </cell>
        </row>
        <row r="8542">
          <cell r="C8542"/>
          <cell r="D8542">
            <v>637</v>
          </cell>
          <cell r="E8542">
            <v>133.94999999999999</v>
          </cell>
        </row>
        <row r="8543">
          <cell r="C8543"/>
          <cell r="D8543">
            <v>637</v>
          </cell>
          <cell r="E8543">
            <v>8.25</v>
          </cell>
        </row>
        <row r="8544">
          <cell r="C8544"/>
          <cell r="D8544">
            <v>637</v>
          </cell>
          <cell r="E8544">
            <v>8.25</v>
          </cell>
        </row>
        <row r="8545">
          <cell r="C8545"/>
          <cell r="D8545">
            <v>637</v>
          </cell>
          <cell r="E8545">
            <v>12.5</v>
          </cell>
        </row>
        <row r="8546">
          <cell r="C8546"/>
          <cell r="D8546">
            <v>252</v>
          </cell>
          <cell r="E8546">
            <v>12.5</v>
          </cell>
        </row>
        <row r="8547">
          <cell r="C8547"/>
          <cell r="D8547">
            <v>272</v>
          </cell>
          <cell r="E8547">
            <v>0.79</v>
          </cell>
        </row>
        <row r="8548">
          <cell r="C8548"/>
          <cell r="D8548">
            <v>272</v>
          </cell>
          <cell r="E8548">
            <v>0</v>
          </cell>
        </row>
        <row r="8549">
          <cell r="C8549"/>
          <cell r="D8549">
            <v>252</v>
          </cell>
          <cell r="E8549">
            <v>15.6</v>
          </cell>
        </row>
        <row r="8550">
          <cell r="C8550"/>
          <cell r="D8550">
            <v>252</v>
          </cell>
          <cell r="E8550">
            <v>15.6</v>
          </cell>
        </row>
        <row r="8551">
          <cell r="C8551"/>
          <cell r="D8551">
            <v>637</v>
          </cell>
          <cell r="E8551">
            <v>83.2</v>
          </cell>
        </row>
        <row r="8552">
          <cell r="C8552"/>
          <cell r="D8552">
            <v>251</v>
          </cell>
          <cell r="E8552">
            <v>32.799999999999997</v>
          </cell>
        </row>
        <row r="8553">
          <cell r="C8553"/>
          <cell r="D8553">
            <v>252</v>
          </cell>
          <cell r="E8553">
            <v>32.75</v>
          </cell>
        </row>
        <row r="8554">
          <cell r="C8554"/>
          <cell r="D8554">
            <v>637</v>
          </cell>
          <cell r="E8554">
            <v>67.2</v>
          </cell>
        </row>
        <row r="8555">
          <cell r="C8555"/>
          <cell r="D8555">
            <v>510</v>
          </cell>
          <cell r="E8555">
            <v>2816.6</v>
          </cell>
        </row>
        <row r="8556">
          <cell r="C8556"/>
          <cell r="D8556">
            <v>272</v>
          </cell>
          <cell r="E8556">
            <v>0</v>
          </cell>
        </row>
        <row r="8557">
          <cell r="C8557"/>
          <cell r="D8557">
            <v>271</v>
          </cell>
          <cell r="E8557">
            <v>3</v>
          </cell>
        </row>
        <row r="8558">
          <cell r="C8558"/>
          <cell r="D8558">
            <v>272</v>
          </cell>
          <cell r="E8558">
            <v>16</v>
          </cell>
        </row>
        <row r="8559">
          <cell r="C8559"/>
          <cell r="D8559">
            <v>272</v>
          </cell>
          <cell r="E8559">
            <v>46.6</v>
          </cell>
        </row>
        <row r="8560">
          <cell r="C8560"/>
          <cell r="D8560">
            <v>278</v>
          </cell>
          <cell r="E8560">
            <v>184.58</v>
          </cell>
        </row>
        <row r="8561">
          <cell r="C8561"/>
          <cell r="D8561">
            <v>278</v>
          </cell>
          <cell r="E8561">
            <v>184.58</v>
          </cell>
        </row>
        <row r="8562">
          <cell r="C8562"/>
          <cell r="D8562">
            <v>278</v>
          </cell>
          <cell r="E8562">
            <v>191.17</v>
          </cell>
        </row>
        <row r="8563">
          <cell r="C8563"/>
          <cell r="D8563">
            <v>278</v>
          </cell>
          <cell r="E8563">
            <v>191.17</v>
          </cell>
        </row>
        <row r="8564">
          <cell r="C8564"/>
          <cell r="D8564">
            <v>278</v>
          </cell>
          <cell r="E8564">
            <v>191.17</v>
          </cell>
        </row>
        <row r="8565">
          <cell r="C8565"/>
          <cell r="D8565">
            <v>278</v>
          </cell>
          <cell r="E8565">
            <v>2010.56</v>
          </cell>
        </row>
        <row r="8566">
          <cell r="C8566"/>
          <cell r="D8566">
            <v>278</v>
          </cell>
          <cell r="E8566">
            <v>191.17</v>
          </cell>
        </row>
        <row r="8567">
          <cell r="C8567"/>
          <cell r="D8567">
            <v>637</v>
          </cell>
          <cell r="E8567">
            <v>8.25</v>
          </cell>
        </row>
        <row r="8568">
          <cell r="C8568"/>
          <cell r="D8568">
            <v>637</v>
          </cell>
          <cell r="E8568">
            <v>8.25</v>
          </cell>
        </row>
        <row r="8569">
          <cell r="C8569"/>
          <cell r="D8569">
            <v>252</v>
          </cell>
          <cell r="E8569">
            <v>2.35</v>
          </cell>
        </row>
        <row r="8570">
          <cell r="C8570"/>
          <cell r="D8570">
            <v>637</v>
          </cell>
          <cell r="E8570">
            <v>8.25</v>
          </cell>
        </row>
        <row r="8571">
          <cell r="C8571"/>
          <cell r="D8571">
            <v>637</v>
          </cell>
          <cell r="E8571">
            <v>8.1999999999999993</v>
          </cell>
        </row>
        <row r="8572">
          <cell r="C8572"/>
          <cell r="D8572">
            <v>637</v>
          </cell>
          <cell r="E8572">
            <v>8.25</v>
          </cell>
        </row>
        <row r="8573">
          <cell r="C8573"/>
          <cell r="D8573">
            <v>637</v>
          </cell>
          <cell r="E8573">
            <v>10.050000000000001</v>
          </cell>
        </row>
        <row r="8574">
          <cell r="C8574"/>
          <cell r="D8574">
            <v>637</v>
          </cell>
          <cell r="E8574">
            <v>8.25</v>
          </cell>
        </row>
        <row r="8575">
          <cell r="C8575"/>
          <cell r="D8575">
            <v>637</v>
          </cell>
          <cell r="E8575">
            <v>7.8</v>
          </cell>
        </row>
        <row r="8576">
          <cell r="C8576"/>
          <cell r="D8576">
            <v>637</v>
          </cell>
          <cell r="E8576">
            <v>8.1999999999999993</v>
          </cell>
        </row>
        <row r="8577">
          <cell r="C8577"/>
          <cell r="D8577">
            <v>272</v>
          </cell>
          <cell r="E8577">
            <v>490.82</v>
          </cell>
        </row>
        <row r="8578">
          <cell r="C8578"/>
          <cell r="D8578">
            <v>637</v>
          </cell>
          <cell r="E8578">
            <v>8.25</v>
          </cell>
        </row>
        <row r="8579">
          <cell r="C8579"/>
          <cell r="D8579">
            <v>272</v>
          </cell>
          <cell r="E8579">
            <v>464.2</v>
          </cell>
        </row>
        <row r="8580">
          <cell r="C8580"/>
          <cell r="D8580">
            <v>272</v>
          </cell>
          <cell r="E8580">
            <v>371.4</v>
          </cell>
        </row>
        <row r="8581">
          <cell r="C8581"/>
          <cell r="D8581">
            <v>637</v>
          </cell>
          <cell r="E8581">
            <v>75.599999999999994</v>
          </cell>
        </row>
        <row r="8582">
          <cell r="C8582"/>
          <cell r="D8582">
            <v>637</v>
          </cell>
          <cell r="E8582">
            <v>112.35</v>
          </cell>
        </row>
        <row r="8583">
          <cell r="C8583"/>
          <cell r="D8583">
            <v>637</v>
          </cell>
          <cell r="E8583">
            <v>37</v>
          </cell>
        </row>
        <row r="8584">
          <cell r="C8584"/>
          <cell r="D8584">
            <v>637</v>
          </cell>
          <cell r="E8584">
            <v>8.85</v>
          </cell>
        </row>
        <row r="8585">
          <cell r="C8585"/>
          <cell r="D8585">
            <v>637</v>
          </cell>
          <cell r="E8585">
            <v>8.85</v>
          </cell>
        </row>
        <row r="8586">
          <cell r="C8586"/>
          <cell r="D8586">
            <v>637</v>
          </cell>
          <cell r="E8586">
            <v>0</v>
          </cell>
        </row>
        <row r="8587">
          <cell r="C8587"/>
          <cell r="D8587">
            <v>637</v>
          </cell>
          <cell r="E8587">
            <v>61.7</v>
          </cell>
        </row>
        <row r="8588">
          <cell r="C8588"/>
          <cell r="D8588">
            <v>637</v>
          </cell>
          <cell r="E8588">
            <v>20.8</v>
          </cell>
        </row>
        <row r="8589">
          <cell r="C8589"/>
          <cell r="D8589">
            <v>637</v>
          </cell>
          <cell r="E8589">
            <v>8.1999999999999993</v>
          </cell>
        </row>
        <row r="8590">
          <cell r="C8590"/>
          <cell r="D8590">
            <v>637</v>
          </cell>
          <cell r="E8590">
            <v>9.5500000000000007</v>
          </cell>
        </row>
        <row r="8591">
          <cell r="C8591"/>
          <cell r="D8591">
            <v>637</v>
          </cell>
          <cell r="E8591">
            <v>51.6</v>
          </cell>
        </row>
        <row r="8592">
          <cell r="C8592"/>
          <cell r="D8592">
            <v>637</v>
          </cell>
          <cell r="E8592">
            <v>8.25</v>
          </cell>
        </row>
        <row r="8593">
          <cell r="C8593"/>
          <cell r="D8593">
            <v>637</v>
          </cell>
          <cell r="E8593">
            <v>208</v>
          </cell>
        </row>
        <row r="8594">
          <cell r="C8594"/>
          <cell r="D8594">
            <v>637</v>
          </cell>
          <cell r="E8594">
            <v>96.4</v>
          </cell>
        </row>
        <row r="8595">
          <cell r="C8595"/>
          <cell r="D8595">
            <v>252</v>
          </cell>
          <cell r="E8595">
            <v>59.3</v>
          </cell>
        </row>
        <row r="8596">
          <cell r="C8596"/>
          <cell r="D8596">
            <v>637</v>
          </cell>
          <cell r="E8596">
            <v>22.45</v>
          </cell>
        </row>
        <row r="8597">
          <cell r="C8597"/>
          <cell r="D8597">
            <v>637</v>
          </cell>
          <cell r="E8597">
            <v>8.25</v>
          </cell>
        </row>
        <row r="8598">
          <cell r="C8598"/>
          <cell r="D8598">
            <v>252</v>
          </cell>
          <cell r="E8598">
            <v>208</v>
          </cell>
        </row>
      </sheetData>
      <sheetData sheetId="6"/>
      <sheetData sheetId="7"/>
      <sheetData sheetId="8">
        <row r="6">
          <cell r="C6"/>
          <cell r="D6"/>
        </row>
        <row r="9">
          <cell r="C9" t="str">
            <v>CPT/HCPCS CODE</v>
          </cell>
          <cell r="D9" t="str">
            <v>GROSS CHARGE</v>
          </cell>
        </row>
        <row r="10">
          <cell r="C10" t="str">
            <v>00532</v>
          </cell>
          <cell r="D10">
            <v>3251.56</v>
          </cell>
        </row>
        <row r="11">
          <cell r="C11" t="str">
            <v>01916</v>
          </cell>
          <cell r="D11">
            <v>1684.8</v>
          </cell>
        </row>
        <row r="12">
          <cell r="C12" t="str">
            <v>01922</v>
          </cell>
          <cell r="D12">
            <v>591.76</v>
          </cell>
        </row>
        <row r="13">
          <cell r="C13" t="str">
            <v>01951</v>
          </cell>
          <cell r="D13">
            <v>135.82399999999998</v>
          </cell>
        </row>
        <row r="14">
          <cell r="C14" t="str">
            <v>01991</v>
          </cell>
          <cell r="D14">
            <v>0</v>
          </cell>
        </row>
        <row r="15">
          <cell r="C15" t="str">
            <v>01992</v>
          </cell>
          <cell r="D15">
            <v>0</v>
          </cell>
        </row>
        <row r="16">
          <cell r="C16">
            <v>10060</v>
          </cell>
          <cell r="D16">
            <v>320.94400000000002</v>
          </cell>
        </row>
        <row r="17">
          <cell r="C17">
            <v>10061</v>
          </cell>
          <cell r="D17">
            <v>467.89599999999996</v>
          </cell>
        </row>
        <row r="18">
          <cell r="C18">
            <v>10120</v>
          </cell>
          <cell r="D18">
            <v>380.22400000000005</v>
          </cell>
        </row>
        <row r="19">
          <cell r="C19">
            <v>10120</v>
          </cell>
          <cell r="D19">
            <v>380.22400000000005</v>
          </cell>
        </row>
        <row r="20">
          <cell r="C20">
            <v>10140</v>
          </cell>
          <cell r="D20">
            <v>409.76</v>
          </cell>
        </row>
        <row r="21">
          <cell r="C21">
            <v>10140</v>
          </cell>
          <cell r="D21">
            <v>430.35200000000003</v>
          </cell>
        </row>
        <row r="22">
          <cell r="C22">
            <v>10180</v>
          </cell>
          <cell r="D22">
            <v>755.24800000000005</v>
          </cell>
        </row>
        <row r="23">
          <cell r="C23">
            <v>11010</v>
          </cell>
          <cell r="D23">
            <v>1204.32</v>
          </cell>
        </row>
        <row r="24">
          <cell r="C24">
            <v>11012</v>
          </cell>
          <cell r="D24">
            <v>1500.2</v>
          </cell>
        </row>
        <row r="25">
          <cell r="C25">
            <v>11042</v>
          </cell>
          <cell r="D25">
            <v>751.29599999999994</v>
          </cell>
        </row>
        <row r="26">
          <cell r="C26">
            <v>11042</v>
          </cell>
          <cell r="D26">
            <v>751.29599999999994</v>
          </cell>
        </row>
        <row r="27">
          <cell r="C27">
            <v>11043</v>
          </cell>
          <cell r="D27">
            <v>1302.5999999999999</v>
          </cell>
        </row>
        <row r="28">
          <cell r="C28">
            <v>11043</v>
          </cell>
          <cell r="D28">
            <v>1302.5999999999999</v>
          </cell>
        </row>
        <row r="29">
          <cell r="C29">
            <v>11044</v>
          </cell>
          <cell r="D29">
            <v>879.73599999999999</v>
          </cell>
        </row>
        <row r="30">
          <cell r="C30">
            <v>11045</v>
          </cell>
          <cell r="D30">
            <v>56.16</v>
          </cell>
        </row>
        <row r="31">
          <cell r="C31">
            <v>11102</v>
          </cell>
          <cell r="D31">
            <v>151.63200000000001</v>
          </cell>
        </row>
        <row r="32">
          <cell r="C32">
            <v>11306</v>
          </cell>
          <cell r="D32">
            <v>211.22399999999999</v>
          </cell>
        </row>
        <row r="33">
          <cell r="C33">
            <v>11400</v>
          </cell>
          <cell r="D33">
            <v>318.44799999999998</v>
          </cell>
        </row>
        <row r="34">
          <cell r="C34">
            <v>11403</v>
          </cell>
          <cell r="D34">
            <v>700.85599999999999</v>
          </cell>
        </row>
        <row r="35">
          <cell r="C35">
            <v>11404</v>
          </cell>
          <cell r="D35">
            <v>572</v>
          </cell>
        </row>
        <row r="36">
          <cell r="C36">
            <v>11406</v>
          </cell>
          <cell r="D36">
            <v>848.32800000000009</v>
          </cell>
        </row>
        <row r="37">
          <cell r="C37">
            <v>11420</v>
          </cell>
          <cell r="D37">
            <v>304.30400000000003</v>
          </cell>
        </row>
        <row r="38">
          <cell r="C38">
            <v>11421</v>
          </cell>
          <cell r="D38">
            <v>410.69599999999997</v>
          </cell>
        </row>
        <row r="39">
          <cell r="C39">
            <v>11422</v>
          </cell>
          <cell r="D39">
            <v>608.50400000000002</v>
          </cell>
        </row>
        <row r="40">
          <cell r="C40">
            <v>11422</v>
          </cell>
          <cell r="D40">
            <v>504.29599999999999</v>
          </cell>
        </row>
        <row r="41">
          <cell r="C41">
            <v>11423</v>
          </cell>
          <cell r="D41">
            <v>569.50400000000002</v>
          </cell>
        </row>
        <row r="42">
          <cell r="C42">
            <v>11602</v>
          </cell>
          <cell r="D42">
            <v>490.36</v>
          </cell>
        </row>
        <row r="43">
          <cell r="C43">
            <v>11626</v>
          </cell>
          <cell r="D43">
            <v>2041.1039999999998</v>
          </cell>
        </row>
        <row r="44">
          <cell r="C44">
            <v>11720</v>
          </cell>
          <cell r="D44">
            <v>54.6</v>
          </cell>
        </row>
        <row r="45">
          <cell r="C45">
            <v>11721</v>
          </cell>
          <cell r="D45">
            <v>252.096</v>
          </cell>
        </row>
        <row r="46">
          <cell r="C46">
            <v>11730</v>
          </cell>
          <cell r="D46">
            <v>353.28800000000001</v>
          </cell>
        </row>
        <row r="47">
          <cell r="C47">
            <v>11750</v>
          </cell>
          <cell r="D47">
            <v>884.10400000000004</v>
          </cell>
        </row>
        <row r="48">
          <cell r="C48">
            <v>11750</v>
          </cell>
          <cell r="D48">
            <v>884.10400000000004</v>
          </cell>
        </row>
        <row r="49">
          <cell r="C49">
            <v>11760</v>
          </cell>
          <cell r="D49">
            <v>222.768</v>
          </cell>
        </row>
        <row r="50">
          <cell r="C50">
            <v>11900</v>
          </cell>
          <cell r="D50">
            <v>123.65600000000001</v>
          </cell>
        </row>
        <row r="51">
          <cell r="C51">
            <v>11900</v>
          </cell>
          <cell r="D51">
            <v>123.65600000000001</v>
          </cell>
        </row>
        <row r="52">
          <cell r="C52">
            <v>11981</v>
          </cell>
          <cell r="D52">
            <v>471.74400000000003</v>
          </cell>
        </row>
        <row r="53">
          <cell r="C53">
            <v>12001</v>
          </cell>
          <cell r="D53">
            <v>146.63999999999999</v>
          </cell>
        </row>
        <row r="54">
          <cell r="C54">
            <v>12004</v>
          </cell>
          <cell r="D54">
            <v>393.12</v>
          </cell>
        </row>
        <row r="55">
          <cell r="C55">
            <v>12032</v>
          </cell>
          <cell r="D55">
            <v>692.53599999999994</v>
          </cell>
        </row>
        <row r="56">
          <cell r="C56">
            <v>12042</v>
          </cell>
          <cell r="D56">
            <v>722.69600000000003</v>
          </cell>
        </row>
        <row r="57">
          <cell r="C57">
            <v>12042</v>
          </cell>
          <cell r="D57">
            <v>692.53599999999994</v>
          </cell>
        </row>
        <row r="58">
          <cell r="C58">
            <v>13121</v>
          </cell>
          <cell r="D58">
            <v>1253.9280000000001</v>
          </cell>
        </row>
        <row r="59">
          <cell r="C59">
            <v>13122</v>
          </cell>
          <cell r="D59">
            <v>293.8</v>
          </cell>
        </row>
        <row r="60">
          <cell r="C60">
            <v>13132</v>
          </cell>
          <cell r="D60">
            <v>1898.3119999999999</v>
          </cell>
        </row>
        <row r="61">
          <cell r="C61">
            <v>13133</v>
          </cell>
          <cell r="D61">
            <v>576.88800000000003</v>
          </cell>
        </row>
        <row r="62">
          <cell r="C62">
            <v>13160</v>
          </cell>
          <cell r="D62">
            <v>2292.576</v>
          </cell>
        </row>
        <row r="63">
          <cell r="C63">
            <v>14040</v>
          </cell>
          <cell r="D63">
            <v>1592.3439999999998</v>
          </cell>
        </row>
        <row r="64">
          <cell r="C64">
            <v>15240</v>
          </cell>
          <cell r="D64">
            <v>2816.2159999999999</v>
          </cell>
        </row>
        <row r="65">
          <cell r="C65">
            <v>15271</v>
          </cell>
          <cell r="D65">
            <v>792.48</v>
          </cell>
        </row>
        <row r="66">
          <cell r="C66">
            <v>15272</v>
          </cell>
          <cell r="D66">
            <v>87.463999999999999</v>
          </cell>
        </row>
        <row r="67">
          <cell r="C67">
            <v>16020</v>
          </cell>
          <cell r="D67">
            <v>233.89600000000002</v>
          </cell>
        </row>
        <row r="68">
          <cell r="C68">
            <v>17250</v>
          </cell>
          <cell r="D68">
            <v>93.08</v>
          </cell>
        </row>
        <row r="69">
          <cell r="C69">
            <v>19001</v>
          </cell>
          <cell r="D69">
            <v>81.951999999999998</v>
          </cell>
        </row>
        <row r="70">
          <cell r="C70">
            <v>19081</v>
          </cell>
          <cell r="D70">
            <v>392.80799999999999</v>
          </cell>
        </row>
        <row r="71">
          <cell r="C71">
            <v>19082</v>
          </cell>
          <cell r="D71">
            <v>272.48</v>
          </cell>
        </row>
        <row r="72">
          <cell r="C72">
            <v>19281</v>
          </cell>
          <cell r="D72">
            <v>170.352</v>
          </cell>
        </row>
        <row r="73">
          <cell r="C73">
            <v>19282</v>
          </cell>
          <cell r="D73">
            <v>81.951999999999998</v>
          </cell>
        </row>
        <row r="74">
          <cell r="C74">
            <v>20103</v>
          </cell>
          <cell r="D74">
            <v>1888.64</v>
          </cell>
        </row>
        <row r="75">
          <cell r="C75">
            <v>20206</v>
          </cell>
          <cell r="D75">
            <v>840.32</v>
          </cell>
        </row>
        <row r="76">
          <cell r="C76">
            <v>20501</v>
          </cell>
          <cell r="D76">
            <v>250.64</v>
          </cell>
        </row>
        <row r="77">
          <cell r="C77">
            <v>20525</v>
          </cell>
          <cell r="D77">
            <v>786.24</v>
          </cell>
        </row>
        <row r="78">
          <cell r="C78">
            <v>20526</v>
          </cell>
          <cell r="D78">
            <v>280.488</v>
          </cell>
        </row>
        <row r="79">
          <cell r="C79">
            <v>20550</v>
          </cell>
          <cell r="D79">
            <v>172.01600000000002</v>
          </cell>
        </row>
        <row r="80">
          <cell r="C80">
            <v>20550</v>
          </cell>
          <cell r="D80">
            <v>195.624</v>
          </cell>
        </row>
        <row r="81">
          <cell r="C81">
            <v>20550</v>
          </cell>
          <cell r="D81">
            <v>124.8</v>
          </cell>
        </row>
        <row r="82">
          <cell r="C82">
            <v>20551</v>
          </cell>
          <cell r="D82">
            <v>127.92</v>
          </cell>
        </row>
        <row r="83">
          <cell r="C83">
            <v>20552</v>
          </cell>
          <cell r="D83">
            <v>111.5608</v>
          </cell>
        </row>
        <row r="84">
          <cell r="C84">
            <v>20552</v>
          </cell>
          <cell r="D84">
            <v>124.8</v>
          </cell>
        </row>
        <row r="85">
          <cell r="C85">
            <v>20552</v>
          </cell>
          <cell r="D85">
            <v>150.072</v>
          </cell>
        </row>
        <row r="86">
          <cell r="C86">
            <v>20553</v>
          </cell>
          <cell r="D86">
            <v>193.648</v>
          </cell>
        </row>
        <row r="87">
          <cell r="C87">
            <v>20600</v>
          </cell>
          <cell r="D87">
            <v>146.32799999999997</v>
          </cell>
        </row>
        <row r="88">
          <cell r="C88">
            <v>20600</v>
          </cell>
          <cell r="D88">
            <v>146.32799999999997</v>
          </cell>
        </row>
        <row r="89">
          <cell r="C89">
            <v>20600</v>
          </cell>
          <cell r="D89">
            <v>37.96</v>
          </cell>
        </row>
        <row r="90">
          <cell r="C90">
            <v>20600</v>
          </cell>
          <cell r="D90">
            <v>36.088000000000001</v>
          </cell>
        </row>
        <row r="91">
          <cell r="C91">
            <v>20605</v>
          </cell>
          <cell r="D91">
            <v>206.648</v>
          </cell>
        </row>
        <row r="92">
          <cell r="C92">
            <v>20605</v>
          </cell>
          <cell r="D92">
            <v>206.648</v>
          </cell>
        </row>
        <row r="93">
          <cell r="C93">
            <v>20605</v>
          </cell>
          <cell r="D93">
            <v>40.04</v>
          </cell>
        </row>
        <row r="94">
          <cell r="C94">
            <v>20605</v>
          </cell>
          <cell r="D94">
            <v>38.791999999999994</v>
          </cell>
        </row>
        <row r="95">
          <cell r="C95">
            <v>20610</v>
          </cell>
          <cell r="D95">
            <v>255.21600000000001</v>
          </cell>
        </row>
        <row r="96">
          <cell r="C96">
            <v>20610</v>
          </cell>
          <cell r="D96">
            <v>255.21600000000001</v>
          </cell>
        </row>
        <row r="97">
          <cell r="C97">
            <v>20610</v>
          </cell>
          <cell r="D97">
            <v>42.328000000000003</v>
          </cell>
        </row>
        <row r="98">
          <cell r="C98">
            <v>20610</v>
          </cell>
          <cell r="D98">
            <v>41.808</v>
          </cell>
        </row>
        <row r="99">
          <cell r="C99">
            <v>20611</v>
          </cell>
          <cell r="D99">
            <v>197.23600000000002</v>
          </cell>
        </row>
        <row r="100">
          <cell r="C100">
            <v>20611</v>
          </cell>
          <cell r="D100">
            <v>203.11200000000002</v>
          </cell>
        </row>
        <row r="101">
          <cell r="C101">
            <v>20612</v>
          </cell>
          <cell r="D101">
            <v>131.04</v>
          </cell>
        </row>
        <row r="102">
          <cell r="C102">
            <v>20680</v>
          </cell>
          <cell r="D102">
            <v>1637.6880000000001</v>
          </cell>
        </row>
        <row r="103">
          <cell r="C103">
            <v>20690</v>
          </cell>
          <cell r="D103">
            <v>2001.6880000000001</v>
          </cell>
        </row>
        <row r="104">
          <cell r="C104">
            <v>20694</v>
          </cell>
          <cell r="D104">
            <v>1066</v>
          </cell>
        </row>
        <row r="105">
          <cell r="C105">
            <v>22310</v>
          </cell>
          <cell r="D105">
            <v>917.28</v>
          </cell>
        </row>
        <row r="106">
          <cell r="C106">
            <v>22327</v>
          </cell>
          <cell r="D106">
            <v>4904.6400000000003</v>
          </cell>
        </row>
        <row r="107">
          <cell r="C107">
            <v>22610</v>
          </cell>
          <cell r="D107">
            <v>4106.96</v>
          </cell>
        </row>
        <row r="108">
          <cell r="C108">
            <v>22614</v>
          </cell>
          <cell r="D108">
            <v>1292.72</v>
          </cell>
        </row>
        <row r="109">
          <cell r="C109">
            <v>22633</v>
          </cell>
          <cell r="D109">
            <v>6047.6</v>
          </cell>
        </row>
        <row r="110">
          <cell r="C110">
            <v>22840</v>
          </cell>
          <cell r="D110">
            <v>2506.4</v>
          </cell>
        </row>
        <row r="111">
          <cell r="C111">
            <v>22853</v>
          </cell>
          <cell r="D111">
            <v>854.88</v>
          </cell>
        </row>
        <row r="112">
          <cell r="C112">
            <v>22867</v>
          </cell>
          <cell r="D112">
            <v>3166.8</v>
          </cell>
        </row>
        <row r="113">
          <cell r="C113">
            <v>23040</v>
          </cell>
          <cell r="D113">
            <v>2286.96</v>
          </cell>
        </row>
        <row r="114">
          <cell r="C114">
            <v>23120</v>
          </cell>
          <cell r="D114">
            <v>3117.0879999999997</v>
          </cell>
        </row>
        <row r="115">
          <cell r="C115">
            <v>23130</v>
          </cell>
          <cell r="D115">
            <v>2039.856</v>
          </cell>
        </row>
        <row r="116">
          <cell r="C116">
            <v>23350</v>
          </cell>
          <cell r="D116">
            <v>268.63200000000001</v>
          </cell>
        </row>
        <row r="117">
          <cell r="C117">
            <v>23405</v>
          </cell>
          <cell r="D117">
            <v>3557.424</v>
          </cell>
        </row>
        <row r="118">
          <cell r="C118">
            <v>23412</v>
          </cell>
          <cell r="D118">
            <v>4647.8640000000005</v>
          </cell>
        </row>
        <row r="119">
          <cell r="C119">
            <v>23430</v>
          </cell>
          <cell r="D119">
            <v>2891.2</v>
          </cell>
        </row>
        <row r="120">
          <cell r="C120">
            <v>23472</v>
          </cell>
          <cell r="D120">
            <v>8320.1040000000012</v>
          </cell>
        </row>
        <row r="121">
          <cell r="C121">
            <v>23500</v>
          </cell>
          <cell r="D121">
            <v>584.89599999999996</v>
          </cell>
        </row>
        <row r="122">
          <cell r="C122">
            <v>23515</v>
          </cell>
          <cell r="D122">
            <v>3951.2720000000004</v>
          </cell>
        </row>
        <row r="123">
          <cell r="C123">
            <v>23570</v>
          </cell>
          <cell r="D123">
            <v>776.46400000000006</v>
          </cell>
        </row>
        <row r="124">
          <cell r="C124">
            <v>23600</v>
          </cell>
          <cell r="D124">
            <v>1002.456</v>
          </cell>
        </row>
        <row r="125">
          <cell r="C125">
            <v>23615</v>
          </cell>
          <cell r="D125">
            <v>4787.12</v>
          </cell>
        </row>
        <row r="126">
          <cell r="C126">
            <v>23620</v>
          </cell>
          <cell r="D126">
            <v>819</v>
          </cell>
        </row>
        <row r="127">
          <cell r="C127">
            <v>23625</v>
          </cell>
          <cell r="D127">
            <v>1104.48</v>
          </cell>
        </row>
        <row r="128">
          <cell r="C128">
            <v>23700</v>
          </cell>
          <cell r="D128">
            <v>1066</v>
          </cell>
        </row>
        <row r="129">
          <cell r="C129">
            <v>24105</v>
          </cell>
          <cell r="D129">
            <v>1871.7919999999999</v>
          </cell>
        </row>
        <row r="130">
          <cell r="C130">
            <v>24220</v>
          </cell>
          <cell r="D130">
            <v>345.38400000000001</v>
          </cell>
        </row>
        <row r="131">
          <cell r="C131">
            <v>24340</v>
          </cell>
          <cell r="D131">
            <v>2038.816</v>
          </cell>
        </row>
        <row r="132">
          <cell r="C132">
            <v>24400</v>
          </cell>
          <cell r="D132">
            <v>2623.92</v>
          </cell>
        </row>
        <row r="133">
          <cell r="C133">
            <v>24500</v>
          </cell>
          <cell r="D133">
            <v>1064.752</v>
          </cell>
        </row>
        <row r="134">
          <cell r="C134">
            <v>24515</v>
          </cell>
          <cell r="D134">
            <v>4824.4559999999992</v>
          </cell>
        </row>
        <row r="135">
          <cell r="C135">
            <v>24530</v>
          </cell>
          <cell r="D135">
            <v>104.83199999999999</v>
          </cell>
        </row>
        <row r="136">
          <cell r="C136">
            <v>24545</v>
          </cell>
          <cell r="D136">
            <v>5025.0720000000001</v>
          </cell>
        </row>
        <row r="137">
          <cell r="C137">
            <v>24560</v>
          </cell>
          <cell r="D137">
            <v>109.616</v>
          </cell>
        </row>
        <row r="138">
          <cell r="C138">
            <v>24605</v>
          </cell>
          <cell r="D138">
            <v>1567.0719999999999</v>
          </cell>
        </row>
        <row r="139">
          <cell r="C139">
            <v>24650</v>
          </cell>
          <cell r="D139">
            <v>587.28800000000001</v>
          </cell>
        </row>
        <row r="140">
          <cell r="C140">
            <v>24670</v>
          </cell>
          <cell r="D140">
            <v>717.80799999999999</v>
          </cell>
        </row>
        <row r="141">
          <cell r="C141">
            <v>25000</v>
          </cell>
          <cell r="D141">
            <v>1827.6960000000001</v>
          </cell>
        </row>
        <row r="142">
          <cell r="C142">
            <v>25028</v>
          </cell>
          <cell r="D142">
            <v>1725.36</v>
          </cell>
        </row>
        <row r="143">
          <cell r="C143">
            <v>25107</v>
          </cell>
          <cell r="D143">
            <v>2041</v>
          </cell>
        </row>
        <row r="144">
          <cell r="C144">
            <v>25111</v>
          </cell>
          <cell r="D144">
            <v>2132</v>
          </cell>
        </row>
        <row r="145">
          <cell r="C145">
            <v>25246</v>
          </cell>
          <cell r="D145">
            <v>379.18400000000003</v>
          </cell>
        </row>
        <row r="146">
          <cell r="C146">
            <v>25320</v>
          </cell>
          <cell r="D146">
            <v>5387.0959999999995</v>
          </cell>
        </row>
        <row r="147">
          <cell r="C147">
            <v>25390</v>
          </cell>
          <cell r="D147">
            <v>4319.0159999999996</v>
          </cell>
        </row>
        <row r="148">
          <cell r="C148">
            <v>25420</v>
          </cell>
          <cell r="D148">
            <v>3744</v>
          </cell>
        </row>
        <row r="149">
          <cell r="C149">
            <v>25447</v>
          </cell>
          <cell r="D149">
            <v>4650.4639999999999</v>
          </cell>
        </row>
        <row r="150">
          <cell r="C150">
            <v>25500</v>
          </cell>
          <cell r="D150">
            <v>633.67199999999991</v>
          </cell>
        </row>
        <row r="151">
          <cell r="C151">
            <v>25530</v>
          </cell>
          <cell r="D151">
            <v>574.80799999999999</v>
          </cell>
        </row>
        <row r="152">
          <cell r="C152">
            <v>25560</v>
          </cell>
          <cell r="D152">
            <v>87.88</v>
          </cell>
        </row>
        <row r="153">
          <cell r="C153">
            <v>25565</v>
          </cell>
          <cell r="D153">
            <v>2468.1279999999997</v>
          </cell>
        </row>
        <row r="154">
          <cell r="C154">
            <v>25600</v>
          </cell>
          <cell r="D154">
            <v>50.96</v>
          </cell>
        </row>
        <row r="155">
          <cell r="C155">
            <v>25605</v>
          </cell>
          <cell r="D155">
            <v>1677.3119999999999</v>
          </cell>
        </row>
        <row r="156">
          <cell r="C156">
            <v>25606</v>
          </cell>
          <cell r="D156">
            <v>3721.9520000000002</v>
          </cell>
        </row>
        <row r="157">
          <cell r="C157">
            <v>25607</v>
          </cell>
          <cell r="D157">
            <v>2516.8000000000002</v>
          </cell>
        </row>
        <row r="158">
          <cell r="C158">
            <v>25607</v>
          </cell>
          <cell r="D158">
            <v>3845.4</v>
          </cell>
        </row>
        <row r="159">
          <cell r="C159">
            <v>25609</v>
          </cell>
          <cell r="D159">
            <v>5617.04</v>
          </cell>
        </row>
        <row r="160">
          <cell r="C160">
            <v>25622</v>
          </cell>
          <cell r="D160">
            <v>78.103999999999999</v>
          </cell>
        </row>
        <row r="161">
          <cell r="C161">
            <v>25628</v>
          </cell>
          <cell r="D161">
            <v>2283.84</v>
          </cell>
        </row>
        <row r="162">
          <cell r="C162">
            <v>25630</v>
          </cell>
          <cell r="D162">
            <v>884</v>
          </cell>
        </row>
        <row r="163">
          <cell r="C163">
            <v>25650</v>
          </cell>
          <cell r="D163">
            <v>976.24800000000005</v>
          </cell>
        </row>
        <row r="164">
          <cell r="C164">
            <v>25676</v>
          </cell>
          <cell r="D164">
            <v>2006.16</v>
          </cell>
        </row>
        <row r="165">
          <cell r="C165">
            <v>26010</v>
          </cell>
          <cell r="D165">
            <v>716.14400000000001</v>
          </cell>
        </row>
        <row r="166">
          <cell r="C166">
            <v>26011</v>
          </cell>
          <cell r="D166">
            <v>674.85599999999999</v>
          </cell>
        </row>
        <row r="167">
          <cell r="C167">
            <v>26020</v>
          </cell>
          <cell r="D167">
            <v>2292.3679999999999</v>
          </cell>
        </row>
        <row r="168">
          <cell r="C168">
            <v>26055</v>
          </cell>
          <cell r="D168">
            <v>1444.768</v>
          </cell>
        </row>
        <row r="169">
          <cell r="C169">
            <v>26080</v>
          </cell>
          <cell r="D169">
            <v>1277.6400000000001</v>
          </cell>
        </row>
        <row r="170">
          <cell r="C170">
            <v>26111</v>
          </cell>
          <cell r="D170">
            <v>1317.68</v>
          </cell>
        </row>
        <row r="171">
          <cell r="C171">
            <v>26123</v>
          </cell>
          <cell r="D171">
            <v>4534.6080000000002</v>
          </cell>
        </row>
        <row r="172">
          <cell r="C172">
            <v>26160</v>
          </cell>
          <cell r="D172">
            <v>1813.4480000000001</v>
          </cell>
        </row>
        <row r="173">
          <cell r="C173">
            <v>26210</v>
          </cell>
          <cell r="D173">
            <v>270.608</v>
          </cell>
        </row>
        <row r="174">
          <cell r="C174">
            <v>26418</v>
          </cell>
          <cell r="D174">
            <v>2277.4960000000001</v>
          </cell>
        </row>
        <row r="175">
          <cell r="C175">
            <v>26489</v>
          </cell>
          <cell r="D175">
            <v>2958.8</v>
          </cell>
        </row>
        <row r="176">
          <cell r="C176">
            <v>26520</v>
          </cell>
          <cell r="D176">
            <v>2034.24</v>
          </cell>
        </row>
        <row r="177">
          <cell r="C177">
            <v>26548</v>
          </cell>
          <cell r="D177">
            <v>2414.88</v>
          </cell>
        </row>
        <row r="178">
          <cell r="C178">
            <v>26600</v>
          </cell>
          <cell r="D178">
            <v>525.928</v>
          </cell>
        </row>
        <row r="179">
          <cell r="C179">
            <v>26605</v>
          </cell>
          <cell r="D179">
            <v>794.76800000000003</v>
          </cell>
        </row>
        <row r="180">
          <cell r="C180">
            <v>26608</v>
          </cell>
          <cell r="D180">
            <v>2659.384</v>
          </cell>
        </row>
        <row r="181">
          <cell r="C181">
            <v>26615</v>
          </cell>
          <cell r="D181">
            <v>3040.1279999999997</v>
          </cell>
        </row>
        <row r="182">
          <cell r="C182">
            <v>26720</v>
          </cell>
          <cell r="D182">
            <v>393.64</v>
          </cell>
        </row>
        <row r="183">
          <cell r="C183">
            <v>26727</v>
          </cell>
          <cell r="D183">
            <v>2547.2720000000004</v>
          </cell>
        </row>
        <row r="184">
          <cell r="C184">
            <v>26735</v>
          </cell>
          <cell r="D184">
            <v>3139.9679999999998</v>
          </cell>
        </row>
        <row r="185">
          <cell r="C185">
            <v>26750</v>
          </cell>
          <cell r="D185">
            <v>456.87200000000001</v>
          </cell>
        </row>
        <row r="186">
          <cell r="C186">
            <v>26765</v>
          </cell>
          <cell r="D186">
            <v>1950.7280000000001</v>
          </cell>
        </row>
        <row r="187">
          <cell r="C187">
            <v>26841</v>
          </cell>
          <cell r="D187">
            <v>2336.88</v>
          </cell>
        </row>
        <row r="188">
          <cell r="C188">
            <v>26951</v>
          </cell>
          <cell r="D188">
            <v>3443.96</v>
          </cell>
        </row>
        <row r="189">
          <cell r="C189">
            <v>27030</v>
          </cell>
          <cell r="D189">
            <v>2277.9120000000003</v>
          </cell>
        </row>
        <row r="190">
          <cell r="C190">
            <v>27091</v>
          </cell>
          <cell r="D190">
            <v>8865.48</v>
          </cell>
        </row>
        <row r="191">
          <cell r="C191">
            <v>27093</v>
          </cell>
          <cell r="D191">
            <v>386.048</v>
          </cell>
        </row>
        <row r="192">
          <cell r="C192">
            <v>27096</v>
          </cell>
          <cell r="D192">
            <v>397.072</v>
          </cell>
        </row>
        <row r="193">
          <cell r="C193">
            <v>27096</v>
          </cell>
          <cell r="D193">
            <v>595.60800000000006</v>
          </cell>
        </row>
        <row r="194">
          <cell r="C194">
            <v>27130</v>
          </cell>
          <cell r="D194">
            <v>8022.9759999999997</v>
          </cell>
        </row>
        <row r="195">
          <cell r="C195">
            <v>27134</v>
          </cell>
          <cell r="D195">
            <v>6486.48</v>
          </cell>
        </row>
        <row r="196">
          <cell r="C196">
            <v>27197</v>
          </cell>
          <cell r="D196">
            <v>405.6</v>
          </cell>
        </row>
        <row r="197">
          <cell r="C197">
            <v>27220</v>
          </cell>
          <cell r="D197">
            <v>1341.6</v>
          </cell>
        </row>
        <row r="198">
          <cell r="C198">
            <v>27230</v>
          </cell>
          <cell r="D198">
            <v>1491.36</v>
          </cell>
        </row>
        <row r="199">
          <cell r="C199">
            <v>27236</v>
          </cell>
          <cell r="D199">
            <v>6625.0079999999998</v>
          </cell>
        </row>
        <row r="200">
          <cell r="C200">
            <v>27244</v>
          </cell>
          <cell r="D200">
            <v>6821.7759999999998</v>
          </cell>
        </row>
        <row r="201">
          <cell r="C201">
            <v>27245</v>
          </cell>
          <cell r="D201">
            <v>6796.192</v>
          </cell>
        </row>
        <row r="202">
          <cell r="C202">
            <v>27246</v>
          </cell>
          <cell r="D202">
            <v>1220.96</v>
          </cell>
        </row>
        <row r="203">
          <cell r="C203">
            <v>27250</v>
          </cell>
          <cell r="D203">
            <v>586.55999999999995</v>
          </cell>
        </row>
        <row r="204">
          <cell r="C204">
            <v>27266</v>
          </cell>
          <cell r="D204">
            <v>1943.76</v>
          </cell>
        </row>
        <row r="205">
          <cell r="C205">
            <v>27310</v>
          </cell>
          <cell r="D205">
            <v>4013.88</v>
          </cell>
        </row>
        <row r="206">
          <cell r="C206">
            <v>27335</v>
          </cell>
          <cell r="D206">
            <v>4136.808</v>
          </cell>
        </row>
        <row r="207">
          <cell r="C207">
            <v>27369</v>
          </cell>
          <cell r="D207">
            <v>269.15199999999999</v>
          </cell>
        </row>
        <row r="208">
          <cell r="C208">
            <v>27385</v>
          </cell>
          <cell r="D208">
            <v>3161.6</v>
          </cell>
        </row>
        <row r="209">
          <cell r="C209">
            <v>27416</v>
          </cell>
          <cell r="D209">
            <v>3151.2</v>
          </cell>
        </row>
        <row r="210">
          <cell r="C210">
            <v>27418</v>
          </cell>
          <cell r="D210">
            <v>4513.9120000000003</v>
          </cell>
        </row>
        <row r="211">
          <cell r="C211">
            <v>27420</v>
          </cell>
          <cell r="D211">
            <v>2489.7600000000002</v>
          </cell>
        </row>
        <row r="212">
          <cell r="C212">
            <v>27422</v>
          </cell>
          <cell r="D212">
            <v>2371.1999999999998</v>
          </cell>
        </row>
        <row r="213">
          <cell r="C213">
            <v>27447</v>
          </cell>
          <cell r="D213">
            <v>8465.9120000000003</v>
          </cell>
        </row>
        <row r="214">
          <cell r="C214">
            <v>27486</v>
          </cell>
          <cell r="D214">
            <v>7804.2640000000001</v>
          </cell>
        </row>
        <row r="215">
          <cell r="C215">
            <v>27508</v>
          </cell>
          <cell r="D215">
            <v>1638</v>
          </cell>
        </row>
        <row r="216">
          <cell r="C216">
            <v>27514</v>
          </cell>
          <cell r="D216">
            <v>3362.1120000000001</v>
          </cell>
        </row>
        <row r="217">
          <cell r="C217">
            <v>27520</v>
          </cell>
          <cell r="D217">
            <v>923.52</v>
          </cell>
        </row>
        <row r="218">
          <cell r="C218">
            <v>27524</v>
          </cell>
          <cell r="D218">
            <v>4081.1679999999997</v>
          </cell>
        </row>
        <row r="219">
          <cell r="C219">
            <v>27530</v>
          </cell>
          <cell r="D219">
            <v>880.88</v>
          </cell>
        </row>
        <row r="220">
          <cell r="C220">
            <v>27536</v>
          </cell>
          <cell r="D220">
            <v>6272.24</v>
          </cell>
        </row>
        <row r="221">
          <cell r="C221">
            <v>27603</v>
          </cell>
          <cell r="D221">
            <v>1499.056</v>
          </cell>
        </row>
        <row r="222">
          <cell r="C222">
            <v>27648</v>
          </cell>
          <cell r="D222">
            <v>265.61599999999999</v>
          </cell>
        </row>
        <row r="223">
          <cell r="C223">
            <v>27650</v>
          </cell>
          <cell r="D223">
            <v>3655.1839999999997</v>
          </cell>
        </row>
        <row r="224">
          <cell r="C224">
            <v>27685</v>
          </cell>
          <cell r="D224">
            <v>631.17599999999993</v>
          </cell>
        </row>
        <row r="225">
          <cell r="C225">
            <v>27750</v>
          </cell>
          <cell r="D225">
            <v>977.70400000000006</v>
          </cell>
        </row>
        <row r="226">
          <cell r="C226">
            <v>27760</v>
          </cell>
          <cell r="D226">
            <v>792.16800000000001</v>
          </cell>
        </row>
        <row r="227">
          <cell r="C227">
            <v>27766</v>
          </cell>
          <cell r="D227">
            <v>3355.56</v>
          </cell>
        </row>
        <row r="228">
          <cell r="C228">
            <v>27767</v>
          </cell>
          <cell r="D228">
            <v>884</v>
          </cell>
        </row>
        <row r="229">
          <cell r="C229">
            <v>27780</v>
          </cell>
          <cell r="D229">
            <v>697.11199999999997</v>
          </cell>
        </row>
        <row r="230">
          <cell r="C230">
            <v>27784</v>
          </cell>
          <cell r="D230">
            <v>2375.152</v>
          </cell>
        </row>
        <row r="231">
          <cell r="C231">
            <v>27786</v>
          </cell>
          <cell r="D231">
            <v>757.32800000000009</v>
          </cell>
        </row>
        <row r="232">
          <cell r="C232">
            <v>27792</v>
          </cell>
          <cell r="D232">
            <v>2710.4479999999999</v>
          </cell>
        </row>
        <row r="233">
          <cell r="C233">
            <v>27792</v>
          </cell>
          <cell r="D233">
            <v>2448.3679999999999</v>
          </cell>
        </row>
        <row r="234">
          <cell r="C234">
            <v>27808</v>
          </cell>
          <cell r="D234">
            <v>902.928</v>
          </cell>
        </row>
        <row r="235">
          <cell r="C235">
            <v>27810</v>
          </cell>
          <cell r="D235">
            <v>1341.6</v>
          </cell>
        </row>
        <row r="236">
          <cell r="C236">
            <v>27814</v>
          </cell>
          <cell r="D236">
            <v>4259.424</v>
          </cell>
        </row>
        <row r="237">
          <cell r="C237">
            <v>27816</v>
          </cell>
          <cell r="D237">
            <v>907.92</v>
          </cell>
        </row>
        <row r="238">
          <cell r="C238">
            <v>27822</v>
          </cell>
          <cell r="D238">
            <v>2724.8</v>
          </cell>
        </row>
        <row r="239">
          <cell r="C239">
            <v>27824</v>
          </cell>
          <cell r="D239">
            <v>33.695999999999998</v>
          </cell>
        </row>
        <row r="240">
          <cell r="C240">
            <v>27829</v>
          </cell>
          <cell r="D240">
            <v>3741.192</v>
          </cell>
        </row>
        <row r="241">
          <cell r="C241">
            <v>28008</v>
          </cell>
          <cell r="D241">
            <v>1263.4960000000001</v>
          </cell>
        </row>
        <row r="242">
          <cell r="C242">
            <v>28080</v>
          </cell>
          <cell r="D242">
            <v>1362.92</v>
          </cell>
        </row>
        <row r="243">
          <cell r="C243">
            <v>28090</v>
          </cell>
          <cell r="D243">
            <v>1294.6960000000001</v>
          </cell>
        </row>
        <row r="244">
          <cell r="C244">
            <v>28104</v>
          </cell>
          <cell r="D244">
            <v>1613.56</v>
          </cell>
        </row>
        <row r="245">
          <cell r="C245">
            <v>28110</v>
          </cell>
          <cell r="D245">
            <v>884.72800000000007</v>
          </cell>
        </row>
        <row r="246">
          <cell r="C246">
            <v>28110</v>
          </cell>
          <cell r="D246">
            <v>1204.1119999999999</v>
          </cell>
        </row>
        <row r="247">
          <cell r="C247">
            <v>28111</v>
          </cell>
          <cell r="D247">
            <v>1683.1360000000002</v>
          </cell>
        </row>
        <row r="248">
          <cell r="C248">
            <v>28112</v>
          </cell>
          <cell r="D248">
            <v>1325.6880000000001</v>
          </cell>
        </row>
        <row r="249">
          <cell r="C249">
            <v>28113</v>
          </cell>
          <cell r="D249">
            <v>2151.0320000000002</v>
          </cell>
        </row>
        <row r="250">
          <cell r="C250">
            <v>28114</v>
          </cell>
          <cell r="D250">
            <v>4247.4639999999999</v>
          </cell>
        </row>
        <row r="251">
          <cell r="C251">
            <v>28119</v>
          </cell>
          <cell r="D251">
            <v>1509.664</v>
          </cell>
        </row>
        <row r="252">
          <cell r="C252">
            <v>28122</v>
          </cell>
          <cell r="D252">
            <v>2102.88</v>
          </cell>
        </row>
        <row r="253">
          <cell r="C253">
            <v>28122</v>
          </cell>
          <cell r="D253">
            <v>2102.88</v>
          </cell>
        </row>
        <row r="254">
          <cell r="C254">
            <v>28124</v>
          </cell>
          <cell r="D254">
            <v>1496.8719999999998</v>
          </cell>
        </row>
        <row r="255">
          <cell r="C255">
            <v>28160</v>
          </cell>
          <cell r="D255">
            <v>1356.056</v>
          </cell>
        </row>
        <row r="256">
          <cell r="C256">
            <v>28192</v>
          </cell>
          <cell r="D256">
            <v>1355.432</v>
          </cell>
        </row>
        <row r="257">
          <cell r="C257">
            <v>28193</v>
          </cell>
          <cell r="D257">
            <v>1688.96</v>
          </cell>
        </row>
        <row r="258">
          <cell r="C258">
            <v>28232</v>
          </cell>
          <cell r="D258">
            <v>1382.056</v>
          </cell>
        </row>
        <row r="259">
          <cell r="C259">
            <v>28272</v>
          </cell>
          <cell r="D259">
            <v>442.31200000000001</v>
          </cell>
        </row>
        <row r="260">
          <cell r="C260">
            <v>28285</v>
          </cell>
          <cell r="D260">
            <v>1325.6880000000001</v>
          </cell>
        </row>
        <row r="261">
          <cell r="C261">
            <v>28288</v>
          </cell>
          <cell r="D261">
            <v>1504.88</v>
          </cell>
        </row>
        <row r="262">
          <cell r="C262">
            <v>28289</v>
          </cell>
          <cell r="D262">
            <v>2267.3040000000001</v>
          </cell>
        </row>
        <row r="263">
          <cell r="C263">
            <v>28299</v>
          </cell>
          <cell r="D263">
            <v>2882.7760000000003</v>
          </cell>
        </row>
        <row r="264">
          <cell r="C264">
            <v>28308</v>
          </cell>
          <cell r="D264">
            <v>1436.6560000000002</v>
          </cell>
        </row>
        <row r="265">
          <cell r="C265">
            <v>28309</v>
          </cell>
          <cell r="D265">
            <v>3415.5679999999998</v>
          </cell>
        </row>
        <row r="266">
          <cell r="C266">
            <v>28315</v>
          </cell>
          <cell r="D266">
            <v>1359.904</v>
          </cell>
        </row>
        <row r="267">
          <cell r="C267">
            <v>28315</v>
          </cell>
          <cell r="D267">
            <v>1689.0639999999999</v>
          </cell>
        </row>
        <row r="268">
          <cell r="C268">
            <v>28400</v>
          </cell>
          <cell r="D268">
            <v>61.775999999999996</v>
          </cell>
        </row>
        <row r="269">
          <cell r="C269">
            <v>28430</v>
          </cell>
          <cell r="D269">
            <v>655.82400000000007</v>
          </cell>
        </row>
        <row r="270">
          <cell r="C270">
            <v>28435</v>
          </cell>
          <cell r="D270">
            <v>125.00800000000001</v>
          </cell>
        </row>
        <row r="271">
          <cell r="C271">
            <v>28450</v>
          </cell>
          <cell r="D271">
            <v>599.55999999999995</v>
          </cell>
        </row>
        <row r="272">
          <cell r="C272">
            <v>28470</v>
          </cell>
          <cell r="D272">
            <v>573.14400000000001</v>
          </cell>
        </row>
        <row r="273">
          <cell r="C273">
            <v>28485</v>
          </cell>
          <cell r="D273">
            <v>1082.6400000000001</v>
          </cell>
        </row>
        <row r="274">
          <cell r="C274">
            <v>28490</v>
          </cell>
          <cell r="D274">
            <v>319.27999999999997</v>
          </cell>
        </row>
        <row r="275">
          <cell r="C275">
            <v>28505</v>
          </cell>
          <cell r="D275">
            <v>1843.4</v>
          </cell>
        </row>
        <row r="276">
          <cell r="C276">
            <v>28510</v>
          </cell>
          <cell r="D276">
            <v>319.27999999999997</v>
          </cell>
        </row>
        <row r="277">
          <cell r="C277">
            <v>28645</v>
          </cell>
          <cell r="D277">
            <v>1539.2</v>
          </cell>
        </row>
        <row r="278">
          <cell r="C278">
            <v>28810</v>
          </cell>
          <cell r="D278">
            <v>1667.64</v>
          </cell>
        </row>
        <row r="279">
          <cell r="C279">
            <v>28820</v>
          </cell>
          <cell r="D279">
            <v>1413.2560000000001</v>
          </cell>
        </row>
        <row r="280">
          <cell r="C280">
            <v>29065</v>
          </cell>
          <cell r="D280">
            <v>194.68799999999999</v>
          </cell>
        </row>
        <row r="281">
          <cell r="C281">
            <v>29075</v>
          </cell>
          <cell r="D281">
            <v>167.75200000000001</v>
          </cell>
        </row>
        <row r="282">
          <cell r="C282">
            <v>29105</v>
          </cell>
          <cell r="D282">
            <v>163.80000000000001</v>
          </cell>
        </row>
        <row r="283">
          <cell r="C283">
            <v>29125</v>
          </cell>
          <cell r="D283">
            <v>108.99199999999999</v>
          </cell>
        </row>
        <row r="284">
          <cell r="C284">
            <v>29280</v>
          </cell>
          <cell r="D284">
            <v>32.76</v>
          </cell>
        </row>
        <row r="285">
          <cell r="C285">
            <v>29345</v>
          </cell>
          <cell r="D285">
            <v>104.83199999999999</v>
          </cell>
        </row>
        <row r="286">
          <cell r="C286">
            <v>29405</v>
          </cell>
          <cell r="D286">
            <v>190.84</v>
          </cell>
        </row>
        <row r="287">
          <cell r="C287">
            <v>29445</v>
          </cell>
          <cell r="D287">
            <v>399.88</v>
          </cell>
        </row>
        <row r="288">
          <cell r="C288">
            <v>29505</v>
          </cell>
          <cell r="D288">
            <v>255.52799999999999</v>
          </cell>
        </row>
        <row r="289">
          <cell r="C289">
            <v>29515</v>
          </cell>
          <cell r="D289">
            <v>159.63999999999999</v>
          </cell>
        </row>
        <row r="290">
          <cell r="C290">
            <v>29540</v>
          </cell>
          <cell r="D290">
            <v>89.96</v>
          </cell>
        </row>
        <row r="291">
          <cell r="C291">
            <v>29806</v>
          </cell>
          <cell r="D291">
            <v>5789.16</v>
          </cell>
        </row>
        <row r="292">
          <cell r="C292">
            <v>29807</v>
          </cell>
          <cell r="D292">
            <v>5647.3040000000001</v>
          </cell>
        </row>
        <row r="293">
          <cell r="C293">
            <v>29820</v>
          </cell>
          <cell r="D293">
            <v>1769.04</v>
          </cell>
        </row>
        <row r="294">
          <cell r="C294">
            <v>29821</v>
          </cell>
          <cell r="D294">
            <v>1948.1280000000002</v>
          </cell>
        </row>
        <row r="295">
          <cell r="C295">
            <v>29822</v>
          </cell>
          <cell r="D295">
            <v>3104.4</v>
          </cell>
        </row>
        <row r="296">
          <cell r="C296">
            <v>29823</v>
          </cell>
          <cell r="D296">
            <v>3461.2239999999997</v>
          </cell>
        </row>
        <row r="297">
          <cell r="C297">
            <v>29824</v>
          </cell>
          <cell r="D297">
            <v>3833.1279999999997</v>
          </cell>
        </row>
        <row r="298">
          <cell r="C298">
            <v>29825</v>
          </cell>
          <cell r="D298">
            <v>3217.864</v>
          </cell>
        </row>
        <row r="299">
          <cell r="C299">
            <v>29826</v>
          </cell>
          <cell r="D299">
            <v>1228.24</v>
          </cell>
        </row>
        <row r="300">
          <cell r="C300">
            <v>29827</v>
          </cell>
          <cell r="D300">
            <v>5900.3359999999993</v>
          </cell>
        </row>
        <row r="301">
          <cell r="C301">
            <v>29828</v>
          </cell>
          <cell r="D301">
            <v>5002.0879999999997</v>
          </cell>
        </row>
        <row r="302">
          <cell r="C302">
            <v>29838</v>
          </cell>
          <cell r="D302">
            <v>3195.712</v>
          </cell>
        </row>
        <row r="303">
          <cell r="C303">
            <v>29868</v>
          </cell>
          <cell r="D303">
            <v>5378.88</v>
          </cell>
        </row>
        <row r="304">
          <cell r="C304">
            <v>29870</v>
          </cell>
          <cell r="D304">
            <v>1360.6320000000001</v>
          </cell>
        </row>
        <row r="305">
          <cell r="C305">
            <v>29873</v>
          </cell>
          <cell r="D305">
            <v>2785.7439999999997</v>
          </cell>
        </row>
        <row r="306">
          <cell r="C306">
            <v>29874</v>
          </cell>
          <cell r="D306">
            <v>2912.4160000000002</v>
          </cell>
        </row>
        <row r="307">
          <cell r="C307">
            <v>29875</v>
          </cell>
          <cell r="D307">
            <v>1572.48</v>
          </cell>
        </row>
        <row r="308">
          <cell r="C308">
            <v>29876</v>
          </cell>
          <cell r="D308">
            <v>3606.096</v>
          </cell>
        </row>
        <row r="309">
          <cell r="C309">
            <v>29877</v>
          </cell>
          <cell r="D309">
            <v>3360.136</v>
          </cell>
        </row>
        <row r="310">
          <cell r="C310">
            <v>29880</v>
          </cell>
          <cell r="D310">
            <v>3141.944</v>
          </cell>
        </row>
        <row r="311">
          <cell r="C311">
            <v>29881</v>
          </cell>
          <cell r="D311">
            <v>3009.24</v>
          </cell>
        </row>
        <row r="312">
          <cell r="C312">
            <v>29882</v>
          </cell>
          <cell r="D312">
            <v>3782.5839999999998</v>
          </cell>
        </row>
        <row r="313">
          <cell r="C313">
            <v>31500</v>
          </cell>
          <cell r="D313">
            <v>464.77599999999995</v>
          </cell>
        </row>
        <row r="314">
          <cell r="C314">
            <v>31515</v>
          </cell>
          <cell r="D314">
            <v>1147.7439999999999</v>
          </cell>
        </row>
        <row r="315">
          <cell r="C315">
            <v>31575</v>
          </cell>
          <cell r="D315">
            <v>899.49599999999998</v>
          </cell>
        </row>
        <row r="316">
          <cell r="C316">
            <v>32555</v>
          </cell>
          <cell r="D316">
            <v>447.40800000000002</v>
          </cell>
        </row>
        <row r="317">
          <cell r="C317">
            <v>36000</v>
          </cell>
          <cell r="D317">
            <v>147.16</v>
          </cell>
        </row>
        <row r="318">
          <cell r="C318">
            <v>36410</v>
          </cell>
          <cell r="D318">
            <v>182.208</v>
          </cell>
        </row>
        <row r="319">
          <cell r="C319">
            <v>36556</v>
          </cell>
          <cell r="D319">
            <v>624.83199999999999</v>
          </cell>
        </row>
        <row r="320">
          <cell r="C320">
            <v>36556</v>
          </cell>
          <cell r="D320">
            <v>731.22400000000005</v>
          </cell>
        </row>
        <row r="321">
          <cell r="C321">
            <v>36558</v>
          </cell>
          <cell r="D321">
            <v>1143.3760000000002</v>
          </cell>
        </row>
        <row r="322">
          <cell r="C322">
            <v>36569</v>
          </cell>
          <cell r="D322">
            <v>499.61599999999999</v>
          </cell>
        </row>
        <row r="323">
          <cell r="C323">
            <v>36569</v>
          </cell>
          <cell r="D323">
            <v>499.61599999999999</v>
          </cell>
        </row>
        <row r="324">
          <cell r="C324">
            <v>36573</v>
          </cell>
          <cell r="D324">
            <v>288.28800000000001</v>
          </cell>
        </row>
        <row r="325">
          <cell r="C325">
            <v>36576</v>
          </cell>
          <cell r="D325">
            <v>594.36</v>
          </cell>
        </row>
        <row r="326">
          <cell r="C326">
            <v>36578</v>
          </cell>
          <cell r="D326">
            <v>948.06400000000008</v>
          </cell>
        </row>
        <row r="327">
          <cell r="C327">
            <v>36584</v>
          </cell>
          <cell r="D327">
            <v>376.48</v>
          </cell>
        </row>
        <row r="328">
          <cell r="C328">
            <v>36585</v>
          </cell>
          <cell r="D328">
            <v>2724.5920000000001</v>
          </cell>
        </row>
        <row r="329">
          <cell r="C329">
            <v>36593</v>
          </cell>
          <cell r="D329">
            <v>98.8</v>
          </cell>
        </row>
        <row r="330">
          <cell r="C330">
            <v>36597</v>
          </cell>
          <cell r="D330">
            <v>197.184</v>
          </cell>
        </row>
        <row r="331">
          <cell r="C331">
            <v>36598</v>
          </cell>
          <cell r="D331">
            <v>211.32799999999997</v>
          </cell>
        </row>
        <row r="332">
          <cell r="C332">
            <v>36600</v>
          </cell>
          <cell r="D332">
            <v>433.26400000000001</v>
          </cell>
        </row>
        <row r="333">
          <cell r="C333">
            <v>36620</v>
          </cell>
          <cell r="D333">
            <v>847.80799999999999</v>
          </cell>
        </row>
        <row r="334">
          <cell r="C334">
            <v>36680</v>
          </cell>
          <cell r="D334">
            <v>1072.9680000000001</v>
          </cell>
        </row>
        <row r="335">
          <cell r="C335">
            <v>38792</v>
          </cell>
          <cell r="D335">
            <v>248.66399999999999</v>
          </cell>
        </row>
        <row r="336">
          <cell r="C336">
            <v>43450</v>
          </cell>
          <cell r="D336">
            <v>391.24799999999999</v>
          </cell>
        </row>
        <row r="337">
          <cell r="C337">
            <v>47000</v>
          </cell>
          <cell r="D337">
            <v>925.70400000000006</v>
          </cell>
        </row>
        <row r="338">
          <cell r="C338">
            <v>49083</v>
          </cell>
          <cell r="D338">
            <v>478.608</v>
          </cell>
        </row>
        <row r="339">
          <cell r="C339">
            <v>49180</v>
          </cell>
          <cell r="D339">
            <v>659.88</v>
          </cell>
        </row>
        <row r="340">
          <cell r="C340">
            <v>49405</v>
          </cell>
          <cell r="D340">
            <v>274.87200000000001</v>
          </cell>
        </row>
        <row r="341">
          <cell r="C341">
            <v>49406</v>
          </cell>
          <cell r="D341">
            <v>274.87200000000001</v>
          </cell>
        </row>
        <row r="342">
          <cell r="C342">
            <v>49407</v>
          </cell>
          <cell r="D342">
            <v>274.87200000000001</v>
          </cell>
        </row>
        <row r="343">
          <cell r="C343">
            <v>49465</v>
          </cell>
          <cell r="D343">
            <v>122.616</v>
          </cell>
        </row>
        <row r="344">
          <cell r="C344">
            <v>50200</v>
          </cell>
          <cell r="D344">
            <v>844.89599999999996</v>
          </cell>
        </row>
        <row r="345">
          <cell r="C345">
            <v>55700</v>
          </cell>
          <cell r="D345">
            <v>351.416</v>
          </cell>
        </row>
        <row r="346">
          <cell r="C346">
            <v>58340</v>
          </cell>
          <cell r="D346">
            <v>372.11200000000002</v>
          </cell>
        </row>
        <row r="347">
          <cell r="C347">
            <v>62270</v>
          </cell>
          <cell r="D347">
            <v>523.32799999999997</v>
          </cell>
        </row>
        <row r="348">
          <cell r="C348">
            <v>62270</v>
          </cell>
          <cell r="D348">
            <v>523.32799999999997</v>
          </cell>
        </row>
        <row r="349">
          <cell r="C349">
            <v>62270</v>
          </cell>
          <cell r="D349">
            <v>523.32799999999997</v>
          </cell>
        </row>
        <row r="350">
          <cell r="C350">
            <v>62273</v>
          </cell>
          <cell r="D350">
            <v>422.65599999999995</v>
          </cell>
        </row>
        <row r="351">
          <cell r="C351">
            <v>62321</v>
          </cell>
          <cell r="D351">
            <v>417.14400000000001</v>
          </cell>
        </row>
        <row r="352">
          <cell r="C352">
            <v>62322</v>
          </cell>
          <cell r="D352">
            <v>210.80799999999999</v>
          </cell>
        </row>
        <row r="353">
          <cell r="C353">
            <v>62323</v>
          </cell>
          <cell r="D353">
            <v>434.096</v>
          </cell>
        </row>
        <row r="354">
          <cell r="C354">
            <v>62324</v>
          </cell>
          <cell r="D354">
            <v>1429.7919999999999</v>
          </cell>
        </row>
        <row r="355">
          <cell r="C355">
            <v>62328</v>
          </cell>
          <cell r="D355">
            <v>287.04000000000002</v>
          </cell>
        </row>
        <row r="356">
          <cell r="C356">
            <v>63030</v>
          </cell>
          <cell r="D356">
            <v>3148.08</v>
          </cell>
        </row>
        <row r="357">
          <cell r="C357">
            <v>63042</v>
          </cell>
          <cell r="D357">
            <v>4212</v>
          </cell>
        </row>
        <row r="358">
          <cell r="C358">
            <v>63043</v>
          </cell>
          <cell r="D358">
            <v>2522</v>
          </cell>
        </row>
        <row r="359">
          <cell r="C359">
            <v>63044</v>
          </cell>
          <cell r="D359">
            <v>2522</v>
          </cell>
        </row>
        <row r="360">
          <cell r="C360">
            <v>63047</v>
          </cell>
          <cell r="D360">
            <v>3575.52</v>
          </cell>
        </row>
        <row r="361">
          <cell r="C361">
            <v>63688</v>
          </cell>
          <cell r="D361">
            <v>876.72</v>
          </cell>
        </row>
        <row r="362">
          <cell r="C362">
            <v>64400</v>
          </cell>
          <cell r="D362">
            <v>306.59199999999998</v>
          </cell>
        </row>
        <row r="363">
          <cell r="C363">
            <v>64405</v>
          </cell>
          <cell r="D363">
            <v>321.77599999999995</v>
          </cell>
        </row>
        <row r="364">
          <cell r="C364">
            <v>64405</v>
          </cell>
          <cell r="D364">
            <v>643.55199999999991</v>
          </cell>
        </row>
        <row r="365">
          <cell r="C365">
            <v>64415</v>
          </cell>
          <cell r="D365">
            <v>373.15199999999999</v>
          </cell>
        </row>
        <row r="366">
          <cell r="C366">
            <v>64416</v>
          </cell>
          <cell r="D366">
            <v>406.84800000000001</v>
          </cell>
        </row>
        <row r="367">
          <cell r="C367">
            <v>64417</v>
          </cell>
          <cell r="D367">
            <v>181.68799999999999</v>
          </cell>
        </row>
        <row r="368">
          <cell r="C368">
            <v>64418</v>
          </cell>
          <cell r="D368">
            <v>216.21600000000001</v>
          </cell>
        </row>
        <row r="369">
          <cell r="C369">
            <v>64420</v>
          </cell>
          <cell r="D369">
            <v>333.73599999999999</v>
          </cell>
        </row>
        <row r="370">
          <cell r="C370">
            <v>64421</v>
          </cell>
          <cell r="D370">
            <v>182.93600000000001</v>
          </cell>
        </row>
        <row r="371">
          <cell r="C371">
            <v>64425</v>
          </cell>
          <cell r="D371">
            <v>429.20799999999997</v>
          </cell>
        </row>
        <row r="372">
          <cell r="C372">
            <v>64425</v>
          </cell>
          <cell r="D372">
            <v>643.76</v>
          </cell>
        </row>
        <row r="373">
          <cell r="C373">
            <v>64445</v>
          </cell>
          <cell r="D373">
            <v>360.048</v>
          </cell>
        </row>
        <row r="374">
          <cell r="C374">
            <v>64446</v>
          </cell>
          <cell r="D374">
            <v>399.67200000000003</v>
          </cell>
        </row>
        <row r="375">
          <cell r="C375">
            <v>64447</v>
          </cell>
          <cell r="D375">
            <v>552.96800000000007</v>
          </cell>
        </row>
        <row r="376">
          <cell r="C376">
            <v>64448</v>
          </cell>
          <cell r="D376">
            <v>407.88799999999998</v>
          </cell>
        </row>
        <row r="377">
          <cell r="C377">
            <v>64449</v>
          </cell>
          <cell r="D377">
            <v>294.21599999999995</v>
          </cell>
        </row>
        <row r="378">
          <cell r="C378">
            <v>64450</v>
          </cell>
          <cell r="D378">
            <v>517.03599999999994</v>
          </cell>
        </row>
        <row r="379">
          <cell r="C379">
            <v>64450</v>
          </cell>
          <cell r="D379">
            <v>756.91199999999992</v>
          </cell>
        </row>
        <row r="380">
          <cell r="C380">
            <v>64450</v>
          </cell>
          <cell r="D380">
            <v>517.03599999999994</v>
          </cell>
        </row>
        <row r="381">
          <cell r="C381">
            <v>64451</v>
          </cell>
          <cell r="D381">
            <v>249.6</v>
          </cell>
        </row>
        <row r="382">
          <cell r="C382">
            <v>64454</v>
          </cell>
          <cell r="D382">
            <v>265.2</v>
          </cell>
        </row>
        <row r="383">
          <cell r="C383">
            <v>64454</v>
          </cell>
          <cell r="D383">
            <v>530.4</v>
          </cell>
        </row>
        <row r="384">
          <cell r="C384">
            <v>64455</v>
          </cell>
          <cell r="D384">
            <v>109.2</v>
          </cell>
        </row>
        <row r="385">
          <cell r="C385">
            <v>64479</v>
          </cell>
          <cell r="D385">
            <v>674.54399999999998</v>
          </cell>
        </row>
        <row r="386">
          <cell r="C386">
            <v>64483</v>
          </cell>
          <cell r="D386">
            <v>677.976</v>
          </cell>
        </row>
        <row r="387">
          <cell r="C387">
            <v>64484</v>
          </cell>
          <cell r="D387">
            <v>446.16</v>
          </cell>
        </row>
        <row r="388">
          <cell r="C388">
            <v>64486</v>
          </cell>
          <cell r="D388">
            <v>190.63200000000001</v>
          </cell>
        </row>
        <row r="389">
          <cell r="C389">
            <v>64487</v>
          </cell>
          <cell r="D389">
            <v>205.92</v>
          </cell>
        </row>
        <row r="390">
          <cell r="C390">
            <v>64488</v>
          </cell>
          <cell r="D390">
            <v>503.25599999999997</v>
          </cell>
        </row>
        <row r="391">
          <cell r="C391">
            <v>64489</v>
          </cell>
          <cell r="D391">
            <v>386.98400000000004</v>
          </cell>
        </row>
        <row r="392">
          <cell r="C392">
            <v>64490</v>
          </cell>
          <cell r="D392">
            <v>455.10400000000004</v>
          </cell>
        </row>
        <row r="393">
          <cell r="C393">
            <v>64490</v>
          </cell>
          <cell r="D393">
            <v>910.3119999999999</v>
          </cell>
        </row>
        <row r="394">
          <cell r="C394">
            <v>64491</v>
          </cell>
          <cell r="D394">
            <v>265.61599999999999</v>
          </cell>
        </row>
        <row r="395">
          <cell r="C395">
            <v>64491</v>
          </cell>
          <cell r="D395">
            <v>531.12800000000004</v>
          </cell>
        </row>
        <row r="396">
          <cell r="C396">
            <v>64492</v>
          </cell>
          <cell r="D396">
            <v>270.81599999999997</v>
          </cell>
        </row>
        <row r="397">
          <cell r="C397">
            <v>64492</v>
          </cell>
          <cell r="D397">
            <v>541.63199999999995</v>
          </cell>
        </row>
        <row r="398">
          <cell r="C398">
            <v>64493</v>
          </cell>
          <cell r="D398">
            <v>368.68</v>
          </cell>
        </row>
        <row r="399">
          <cell r="C399">
            <v>64493</v>
          </cell>
          <cell r="D399">
            <v>737.36</v>
          </cell>
        </row>
        <row r="400">
          <cell r="C400">
            <v>64494</v>
          </cell>
          <cell r="D400">
            <v>238.26399999999998</v>
          </cell>
        </row>
        <row r="401">
          <cell r="C401">
            <v>64494</v>
          </cell>
          <cell r="D401">
            <v>476.52799999999996</v>
          </cell>
        </row>
        <row r="402">
          <cell r="C402">
            <v>64495</v>
          </cell>
          <cell r="D402">
            <v>242.84</v>
          </cell>
        </row>
        <row r="403">
          <cell r="C403">
            <v>64495</v>
          </cell>
          <cell r="D403">
            <v>485.68</v>
          </cell>
        </row>
        <row r="404">
          <cell r="C404">
            <v>64505</v>
          </cell>
          <cell r="D404">
            <v>386.048</v>
          </cell>
        </row>
        <row r="405">
          <cell r="C405">
            <v>64505</v>
          </cell>
          <cell r="D405">
            <v>386.048</v>
          </cell>
        </row>
        <row r="406">
          <cell r="C406">
            <v>64520</v>
          </cell>
          <cell r="D406">
            <v>314.49599999999998</v>
          </cell>
        </row>
        <row r="407">
          <cell r="C407">
            <v>64615</v>
          </cell>
          <cell r="D407">
            <v>72.488</v>
          </cell>
        </row>
        <row r="408">
          <cell r="C408">
            <v>64616</v>
          </cell>
          <cell r="D408">
            <v>705.12</v>
          </cell>
        </row>
        <row r="409">
          <cell r="C409">
            <v>64616</v>
          </cell>
          <cell r="D409">
            <v>352.56</v>
          </cell>
        </row>
        <row r="410">
          <cell r="C410">
            <v>64620</v>
          </cell>
          <cell r="D410">
            <v>95.576000000000008</v>
          </cell>
        </row>
        <row r="411">
          <cell r="C411">
            <v>64624</v>
          </cell>
          <cell r="D411">
            <v>465.92</v>
          </cell>
        </row>
        <row r="412">
          <cell r="C412">
            <v>64625</v>
          </cell>
          <cell r="D412">
            <v>1435.2</v>
          </cell>
        </row>
        <row r="413">
          <cell r="C413">
            <v>64625</v>
          </cell>
          <cell r="D413">
            <v>717.6</v>
          </cell>
        </row>
        <row r="414">
          <cell r="C414">
            <v>64633</v>
          </cell>
          <cell r="D414">
            <v>589.67999999999995</v>
          </cell>
        </row>
        <row r="415">
          <cell r="C415">
            <v>64633</v>
          </cell>
          <cell r="D415">
            <v>1179.3599999999999</v>
          </cell>
        </row>
        <row r="416">
          <cell r="C416">
            <v>64634</v>
          </cell>
          <cell r="D416">
            <v>366.91200000000003</v>
          </cell>
        </row>
        <row r="417">
          <cell r="C417">
            <v>64634</v>
          </cell>
          <cell r="D417">
            <v>733.82400000000007</v>
          </cell>
        </row>
        <row r="418">
          <cell r="C418">
            <v>64635</v>
          </cell>
          <cell r="D418">
            <v>1373.1119999999999</v>
          </cell>
        </row>
        <row r="419">
          <cell r="C419">
            <v>64635</v>
          </cell>
          <cell r="D419">
            <v>686.50400000000002</v>
          </cell>
        </row>
        <row r="420">
          <cell r="C420">
            <v>64636</v>
          </cell>
          <cell r="D420">
            <v>429.20799999999997</v>
          </cell>
        </row>
        <row r="421">
          <cell r="C421">
            <v>64636</v>
          </cell>
          <cell r="D421">
            <v>214.55200000000002</v>
          </cell>
        </row>
        <row r="422">
          <cell r="C422">
            <v>64640</v>
          </cell>
          <cell r="D422">
            <v>117.104</v>
          </cell>
        </row>
        <row r="423">
          <cell r="C423">
            <v>64640</v>
          </cell>
          <cell r="D423">
            <v>234.208</v>
          </cell>
        </row>
        <row r="424">
          <cell r="C424">
            <v>64718</v>
          </cell>
          <cell r="D424">
            <v>1872</v>
          </cell>
        </row>
        <row r="425">
          <cell r="C425">
            <v>64719</v>
          </cell>
          <cell r="D425">
            <v>1269.8399999999999</v>
          </cell>
        </row>
        <row r="426">
          <cell r="C426">
            <v>64721</v>
          </cell>
          <cell r="D426">
            <v>3378.7520000000004</v>
          </cell>
        </row>
        <row r="427">
          <cell r="C427">
            <v>64999</v>
          </cell>
          <cell r="D427">
            <v>447.928</v>
          </cell>
        </row>
        <row r="428">
          <cell r="C428">
            <v>70030</v>
          </cell>
          <cell r="D428">
            <v>102.128</v>
          </cell>
        </row>
        <row r="429">
          <cell r="C429">
            <v>70030</v>
          </cell>
          <cell r="D429">
            <v>204.464</v>
          </cell>
        </row>
        <row r="430">
          <cell r="C430">
            <v>70100</v>
          </cell>
          <cell r="D430">
            <v>31.407999999999998</v>
          </cell>
        </row>
        <row r="431">
          <cell r="C431">
            <v>70110</v>
          </cell>
          <cell r="D431">
            <v>102.33600000000001</v>
          </cell>
        </row>
        <row r="432">
          <cell r="C432">
            <v>70120</v>
          </cell>
          <cell r="D432">
            <v>31.407999999999998</v>
          </cell>
        </row>
        <row r="433">
          <cell r="C433">
            <v>70130</v>
          </cell>
          <cell r="D433">
            <v>330.61599999999999</v>
          </cell>
        </row>
        <row r="434">
          <cell r="C434">
            <v>70130</v>
          </cell>
          <cell r="D434">
            <v>165.15200000000002</v>
          </cell>
        </row>
        <row r="435">
          <cell r="C435">
            <v>70140</v>
          </cell>
          <cell r="D435">
            <v>35.775999999999996</v>
          </cell>
        </row>
        <row r="436">
          <cell r="C436">
            <v>70150</v>
          </cell>
          <cell r="D436">
            <v>119.288</v>
          </cell>
        </row>
        <row r="437">
          <cell r="C437">
            <v>70160</v>
          </cell>
          <cell r="D437">
            <v>75.088000000000008</v>
          </cell>
        </row>
        <row r="438">
          <cell r="C438">
            <v>70200</v>
          </cell>
          <cell r="D438">
            <v>114.08800000000001</v>
          </cell>
        </row>
        <row r="439">
          <cell r="C439">
            <v>70210</v>
          </cell>
          <cell r="D439">
            <v>30.055999999999997</v>
          </cell>
        </row>
        <row r="440">
          <cell r="C440">
            <v>70220</v>
          </cell>
          <cell r="D440">
            <v>133.744</v>
          </cell>
        </row>
        <row r="441">
          <cell r="C441">
            <v>70240</v>
          </cell>
          <cell r="D441">
            <v>35.256</v>
          </cell>
        </row>
        <row r="442">
          <cell r="C442">
            <v>70250</v>
          </cell>
          <cell r="D442">
            <v>90.063999999999993</v>
          </cell>
        </row>
        <row r="443">
          <cell r="C443">
            <v>70260</v>
          </cell>
          <cell r="D443">
            <v>135.72</v>
          </cell>
        </row>
        <row r="444">
          <cell r="C444">
            <v>70328</v>
          </cell>
          <cell r="D444">
            <v>79.975999999999999</v>
          </cell>
        </row>
        <row r="445">
          <cell r="C445">
            <v>70330</v>
          </cell>
          <cell r="D445">
            <v>150.17600000000002</v>
          </cell>
        </row>
        <row r="446">
          <cell r="C446">
            <v>70336</v>
          </cell>
          <cell r="D446">
            <v>609.64800000000002</v>
          </cell>
        </row>
        <row r="447">
          <cell r="C447">
            <v>70360</v>
          </cell>
          <cell r="D447">
            <v>83.823999999999998</v>
          </cell>
        </row>
        <row r="448">
          <cell r="C448">
            <v>70371</v>
          </cell>
          <cell r="D448">
            <v>144.14400000000001</v>
          </cell>
        </row>
        <row r="449">
          <cell r="C449">
            <v>70450</v>
          </cell>
          <cell r="D449">
            <v>403.20799999999997</v>
          </cell>
        </row>
        <row r="450">
          <cell r="C450">
            <v>70460</v>
          </cell>
          <cell r="D450">
            <v>433.57599999999996</v>
          </cell>
        </row>
        <row r="451">
          <cell r="C451">
            <v>70470</v>
          </cell>
          <cell r="D451">
            <v>563.78399999999999</v>
          </cell>
        </row>
        <row r="452">
          <cell r="C452">
            <v>70480</v>
          </cell>
          <cell r="D452">
            <v>388.75200000000001</v>
          </cell>
        </row>
        <row r="453">
          <cell r="C453">
            <v>70481</v>
          </cell>
          <cell r="D453">
            <v>473.928</v>
          </cell>
        </row>
        <row r="454">
          <cell r="C454">
            <v>70482</v>
          </cell>
          <cell r="D454">
            <v>614.22400000000005</v>
          </cell>
        </row>
        <row r="455">
          <cell r="C455">
            <v>70486</v>
          </cell>
          <cell r="D455">
            <v>288.13200000000001</v>
          </cell>
        </row>
        <row r="456">
          <cell r="C456">
            <v>70486</v>
          </cell>
          <cell r="D456">
            <v>141.96</v>
          </cell>
        </row>
        <row r="457">
          <cell r="C457">
            <v>70487</v>
          </cell>
          <cell r="D457">
            <v>457.6</v>
          </cell>
        </row>
        <row r="458">
          <cell r="C458">
            <v>70488</v>
          </cell>
          <cell r="D458">
            <v>597.37599999999998</v>
          </cell>
        </row>
        <row r="459">
          <cell r="C459">
            <v>70490</v>
          </cell>
          <cell r="D459">
            <v>504.81599999999997</v>
          </cell>
        </row>
        <row r="460">
          <cell r="C460">
            <v>70491</v>
          </cell>
          <cell r="D460">
            <v>492.75200000000001</v>
          </cell>
        </row>
        <row r="461">
          <cell r="C461">
            <v>70492</v>
          </cell>
          <cell r="D461">
            <v>614.22400000000005</v>
          </cell>
        </row>
        <row r="462">
          <cell r="C462">
            <v>70496</v>
          </cell>
          <cell r="D462">
            <v>401.85599999999999</v>
          </cell>
        </row>
        <row r="463">
          <cell r="C463">
            <v>70498</v>
          </cell>
          <cell r="D463">
            <v>650.52</v>
          </cell>
        </row>
        <row r="464">
          <cell r="C464">
            <v>70540</v>
          </cell>
          <cell r="D464">
            <v>752.64800000000002</v>
          </cell>
        </row>
        <row r="465">
          <cell r="C465">
            <v>70542</v>
          </cell>
          <cell r="D465">
            <v>424.21599999999995</v>
          </cell>
        </row>
        <row r="466">
          <cell r="C466">
            <v>70543</v>
          </cell>
          <cell r="D466">
            <v>616.72</v>
          </cell>
        </row>
        <row r="467">
          <cell r="C467">
            <v>70544</v>
          </cell>
          <cell r="D467">
            <v>475.59199999999998</v>
          </cell>
        </row>
        <row r="468">
          <cell r="C468">
            <v>70545</v>
          </cell>
          <cell r="D468">
            <v>442.31200000000001</v>
          </cell>
        </row>
        <row r="469">
          <cell r="C469">
            <v>70546</v>
          </cell>
          <cell r="D469">
            <v>652.49599999999998</v>
          </cell>
        </row>
        <row r="470">
          <cell r="C470">
            <v>70547</v>
          </cell>
          <cell r="D470">
            <v>373.464</v>
          </cell>
        </row>
        <row r="471">
          <cell r="C471">
            <v>70549</v>
          </cell>
          <cell r="D471">
            <v>652.49599999999998</v>
          </cell>
        </row>
        <row r="472">
          <cell r="C472">
            <v>70551</v>
          </cell>
          <cell r="D472">
            <v>657.38400000000001</v>
          </cell>
        </row>
        <row r="473">
          <cell r="C473">
            <v>70552</v>
          </cell>
          <cell r="D473">
            <v>813.8</v>
          </cell>
        </row>
        <row r="474">
          <cell r="C474">
            <v>70553</v>
          </cell>
          <cell r="D474">
            <v>980.61599999999999</v>
          </cell>
        </row>
        <row r="475">
          <cell r="C475">
            <v>71045</v>
          </cell>
          <cell r="D475">
            <v>73.216000000000008</v>
          </cell>
        </row>
        <row r="476">
          <cell r="C476">
            <v>71046</v>
          </cell>
          <cell r="D476">
            <v>92.872</v>
          </cell>
        </row>
        <row r="477">
          <cell r="C477">
            <v>71047</v>
          </cell>
          <cell r="D477">
            <v>125.32</v>
          </cell>
        </row>
        <row r="478">
          <cell r="C478">
            <v>71048</v>
          </cell>
          <cell r="D478">
            <v>153.4</v>
          </cell>
        </row>
        <row r="479">
          <cell r="C479">
            <v>71100</v>
          </cell>
          <cell r="D479">
            <v>104.312</v>
          </cell>
        </row>
        <row r="480">
          <cell r="C480">
            <v>71101</v>
          </cell>
          <cell r="D480">
            <v>121.47199999999999</v>
          </cell>
        </row>
        <row r="481">
          <cell r="C481">
            <v>71110</v>
          </cell>
          <cell r="D481">
            <v>116.27199999999999</v>
          </cell>
        </row>
        <row r="482">
          <cell r="C482">
            <v>71111</v>
          </cell>
          <cell r="D482">
            <v>153.4</v>
          </cell>
        </row>
        <row r="483">
          <cell r="C483">
            <v>71120</v>
          </cell>
          <cell r="D483">
            <v>92.872</v>
          </cell>
        </row>
        <row r="484">
          <cell r="C484">
            <v>71130</v>
          </cell>
          <cell r="D484">
            <v>73.943999999999988</v>
          </cell>
        </row>
        <row r="485">
          <cell r="C485">
            <v>71250</v>
          </cell>
          <cell r="D485">
            <v>474.44799999999998</v>
          </cell>
        </row>
        <row r="486">
          <cell r="C486">
            <v>71260</v>
          </cell>
          <cell r="D486">
            <v>435.96799999999996</v>
          </cell>
        </row>
        <row r="487">
          <cell r="C487">
            <v>71270</v>
          </cell>
          <cell r="D487">
            <v>531.54399999999998</v>
          </cell>
        </row>
        <row r="488">
          <cell r="C488">
            <v>71275</v>
          </cell>
          <cell r="D488">
            <v>677.04</v>
          </cell>
        </row>
        <row r="489">
          <cell r="C489">
            <v>71550</v>
          </cell>
          <cell r="D489">
            <v>323.75200000000001</v>
          </cell>
        </row>
        <row r="490">
          <cell r="C490">
            <v>71551</v>
          </cell>
          <cell r="D490">
            <v>471.74400000000003</v>
          </cell>
        </row>
        <row r="491">
          <cell r="C491">
            <v>71552</v>
          </cell>
          <cell r="D491">
            <v>616.20000000000005</v>
          </cell>
        </row>
        <row r="492">
          <cell r="C492">
            <v>71555</v>
          </cell>
          <cell r="D492">
            <v>399.15199999999999</v>
          </cell>
        </row>
        <row r="493">
          <cell r="C493">
            <v>72020</v>
          </cell>
          <cell r="D493">
            <v>77.792000000000002</v>
          </cell>
        </row>
        <row r="494">
          <cell r="C494">
            <v>72040</v>
          </cell>
          <cell r="D494">
            <v>100.98399999999999</v>
          </cell>
        </row>
        <row r="495">
          <cell r="C495">
            <v>72050</v>
          </cell>
          <cell r="D495">
            <v>138.11200000000002</v>
          </cell>
        </row>
        <row r="496">
          <cell r="C496">
            <v>72052</v>
          </cell>
          <cell r="D496">
            <v>165.464</v>
          </cell>
        </row>
        <row r="497">
          <cell r="C497">
            <v>72070</v>
          </cell>
          <cell r="D497">
            <v>96.927999999999997</v>
          </cell>
        </row>
        <row r="498">
          <cell r="C498">
            <v>72072</v>
          </cell>
          <cell r="D498">
            <v>113.568</v>
          </cell>
        </row>
        <row r="499">
          <cell r="C499">
            <v>72074</v>
          </cell>
          <cell r="D499">
            <v>49.192</v>
          </cell>
        </row>
        <row r="500">
          <cell r="C500">
            <v>72080</v>
          </cell>
          <cell r="D500">
            <v>96.408000000000001</v>
          </cell>
        </row>
        <row r="501">
          <cell r="C501">
            <v>72081</v>
          </cell>
          <cell r="D501">
            <v>123.65600000000001</v>
          </cell>
        </row>
        <row r="502">
          <cell r="C502">
            <v>72082</v>
          </cell>
          <cell r="D502">
            <v>135.72</v>
          </cell>
        </row>
        <row r="503">
          <cell r="C503">
            <v>72083</v>
          </cell>
          <cell r="D503">
            <v>152.048</v>
          </cell>
        </row>
        <row r="504">
          <cell r="C504">
            <v>72084</v>
          </cell>
          <cell r="D504">
            <v>169.31200000000001</v>
          </cell>
        </row>
        <row r="505">
          <cell r="C505">
            <v>72100</v>
          </cell>
          <cell r="D505">
            <v>98.591999999999999</v>
          </cell>
        </row>
        <row r="506">
          <cell r="C506">
            <v>72110</v>
          </cell>
          <cell r="D506">
            <v>144.66399999999999</v>
          </cell>
        </row>
        <row r="507">
          <cell r="C507">
            <v>72114</v>
          </cell>
          <cell r="D507">
            <v>165.464</v>
          </cell>
        </row>
        <row r="508">
          <cell r="C508">
            <v>72120</v>
          </cell>
          <cell r="D508">
            <v>132.392</v>
          </cell>
        </row>
        <row r="509">
          <cell r="C509">
            <v>72125</v>
          </cell>
          <cell r="D509">
            <v>504.81599999999997</v>
          </cell>
        </row>
        <row r="510">
          <cell r="C510">
            <v>72126</v>
          </cell>
          <cell r="D510">
            <v>519.48</v>
          </cell>
        </row>
        <row r="511">
          <cell r="C511">
            <v>72127</v>
          </cell>
          <cell r="D511">
            <v>612.04</v>
          </cell>
        </row>
        <row r="512">
          <cell r="C512">
            <v>72128</v>
          </cell>
          <cell r="D512">
            <v>489.73599999999999</v>
          </cell>
        </row>
        <row r="513">
          <cell r="C513">
            <v>72129</v>
          </cell>
          <cell r="D513">
            <v>205.60799999999998</v>
          </cell>
        </row>
        <row r="514">
          <cell r="C514">
            <v>72130</v>
          </cell>
          <cell r="D514">
            <v>288.60000000000002</v>
          </cell>
        </row>
        <row r="515">
          <cell r="C515">
            <v>72131</v>
          </cell>
          <cell r="D515">
            <v>504.81599999999997</v>
          </cell>
        </row>
        <row r="516">
          <cell r="C516">
            <v>72132</v>
          </cell>
          <cell r="D516">
            <v>267.8</v>
          </cell>
        </row>
        <row r="517">
          <cell r="C517">
            <v>72133</v>
          </cell>
          <cell r="D517">
            <v>307.42400000000004</v>
          </cell>
        </row>
        <row r="518">
          <cell r="C518">
            <v>72141</v>
          </cell>
          <cell r="D518">
            <v>669.65599999999995</v>
          </cell>
        </row>
        <row r="519">
          <cell r="C519">
            <v>72142</v>
          </cell>
          <cell r="D519">
            <v>772.096</v>
          </cell>
        </row>
        <row r="520">
          <cell r="C520">
            <v>72146</v>
          </cell>
          <cell r="D520">
            <v>645.94400000000007</v>
          </cell>
        </row>
        <row r="521">
          <cell r="C521">
            <v>72147</v>
          </cell>
          <cell r="D521">
            <v>661.75199999999995</v>
          </cell>
        </row>
        <row r="522">
          <cell r="C522">
            <v>72148</v>
          </cell>
          <cell r="D522">
            <v>910.41599999999994</v>
          </cell>
        </row>
        <row r="523">
          <cell r="C523">
            <v>72149</v>
          </cell>
          <cell r="D523">
            <v>726.75199999999995</v>
          </cell>
        </row>
        <row r="524">
          <cell r="C524">
            <v>72156</v>
          </cell>
          <cell r="D524">
            <v>791.75199999999995</v>
          </cell>
        </row>
        <row r="525">
          <cell r="C525">
            <v>72157</v>
          </cell>
          <cell r="D525">
            <v>998.08800000000008</v>
          </cell>
        </row>
        <row r="526">
          <cell r="C526">
            <v>72158</v>
          </cell>
          <cell r="D526">
            <v>946.19200000000001</v>
          </cell>
        </row>
        <row r="527">
          <cell r="C527">
            <v>72170</v>
          </cell>
          <cell r="D527">
            <v>84.13600000000001</v>
          </cell>
        </row>
        <row r="528">
          <cell r="C528">
            <v>72190</v>
          </cell>
          <cell r="D528">
            <v>106.70399999999999</v>
          </cell>
        </row>
        <row r="529">
          <cell r="C529">
            <v>72192</v>
          </cell>
          <cell r="D529">
            <v>478.29599999999999</v>
          </cell>
        </row>
        <row r="530">
          <cell r="C530">
            <v>72193</v>
          </cell>
          <cell r="D530">
            <v>516.56799999999998</v>
          </cell>
        </row>
        <row r="531">
          <cell r="C531">
            <v>72194</v>
          </cell>
          <cell r="D531">
            <v>558.58400000000006</v>
          </cell>
        </row>
        <row r="532">
          <cell r="C532">
            <v>72195</v>
          </cell>
          <cell r="D532">
            <v>451.56799999999998</v>
          </cell>
        </row>
        <row r="533">
          <cell r="C533">
            <v>72197</v>
          </cell>
          <cell r="D533">
            <v>616.72</v>
          </cell>
        </row>
        <row r="534">
          <cell r="C534">
            <v>72198</v>
          </cell>
          <cell r="D534">
            <v>450.21599999999995</v>
          </cell>
        </row>
        <row r="535">
          <cell r="C535">
            <v>72200</v>
          </cell>
          <cell r="D535">
            <v>30.055999999999997</v>
          </cell>
        </row>
        <row r="536">
          <cell r="C536">
            <v>72202</v>
          </cell>
          <cell r="D536">
            <v>113.568</v>
          </cell>
        </row>
        <row r="537">
          <cell r="C537">
            <v>72220</v>
          </cell>
          <cell r="D537">
            <v>88.503999999999991</v>
          </cell>
        </row>
        <row r="538">
          <cell r="C538">
            <v>73000</v>
          </cell>
          <cell r="D538">
            <v>134.16</v>
          </cell>
        </row>
        <row r="539">
          <cell r="C539">
            <v>73000</v>
          </cell>
          <cell r="D539">
            <v>178.77600000000001</v>
          </cell>
        </row>
        <row r="540">
          <cell r="C540">
            <v>73010</v>
          </cell>
          <cell r="D540">
            <v>94.22399999999999</v>
          </cell>
        </row>
        <row r="541">
          <cell r="C541">
            <v>73010</v>
          </cell>
          <cell r="D541">
            <v>188.65600000000001</v>
          </cell>
        </row>
        <row r="542">
          <cell r="C542">
            <v>73020</v>
          </cell>
          <cell r="D542">
            <v>70.72</v>
          </cell>
        </row>
        <row r="543">
          <cell r="C543">
            <v>73020</v>
          </cell>
          <cell r="D543">
            <v>141.44</v>
          </cell>
        </row>
        <row r="544">
          <cell r="C544">
            <v>73030</v>
          </cell>
          <cell r="D544">
            <v>204.464</v>
          </cell>
        </row>
        <row r="545">
          <cell r="C545">
            <v>73030</v>
          </cell>
          <cell r="D545">
            <v>102.128</v>
          </cell>
        </row>
        <row r="546">
          <cell r="C546">
            <v>73040</v>
          </cell>
          <cell r="D546">
            <v>242.73600000000002</v>
          </cell>
        </row>
        <row r="547">
          <cell r="C547">
            <v>73050</v>
          </cell>
          <cell r="D547">
            <v>92.872</v>
          </cell>
        </row>
        <row r="548">
          <cell r="C548">
            <v>73060</v>
          </cell>
          <cell r="D548">
            <v>84.86399999999999</v>
          </cell>
        </row>
        <row r="549">
          <cell r="C549">
            <v>73060</v>
          </cell>
          <cell r="D549">
            <v>169.83200000000002</v>
          </cell>
        </row>
        <row r="550">
          <cell r="C550">
            <v>73070</v>
          </cell>
          <cell r="D550">
            <v>66.872</v>
          </cell>
        </row>
        <row r="551">
          <cell r="C551">
            <v>73070</v>
          </cell>
          <cell r="D551">
            <v>134.05600000000001</v>
          </cell>
        </row>
        <row r="552">
          <cell r="C552">
            <v>73080</v>
          </cell>
          <cell r="D552">
            <v>84.86399999999999</v>
          </cell>
        </row>
        <row r="553">
          <cell r="C553">
            <v>73080</v>
          </cell>
          <cell r="D553">
            <v>169.83200000000002</v>
          </cell>
        </row>
        <row r="554">
          <cell r="C554">
            <v>73085</v>
          </cell>
          <cell r="D554">
            <v>240.76</v>
          </cell>
        </row>
        <row r="555">
          <cell r="C555">
            <v>73085</v>
          </cell>
          <cell r="D555">
            <v>120.432</v>
          </cell>
        </row>
        <row r="556">
          <cell r="C556">
            <v>73090</v>
          </cell>
          <cell r="D556">
            <v>68.016000000000005</v>
          </cell>
        </row>
        <row r="557">
          <cell r="C557">
            <v>73090</v>
          </cell>
          <cell r="D557">
            <v>135.72</v>
          </cell>
        </row>
        <row r="558">
          <cell r="C558">
            <v>73092</v>
          </cell>
          <cell r="D558">
            <v>141.44</v>
          </cell>
        </row>
        <row r="559">
          <cell r="C559">
            <v>73092</v>
          </cell>
          <cell r="D559">
            <v>70.72</v>
          </cell>
        </row>
        <row r="560">
          <cell r="C560">
            <v>73100</v>
          </cell>
          <cell r="D560">
            <v>60.84</v>
          </cell>
        </row>
        <row r="561">
          <cell r="C561">
            <v>73100</v>
          </cell>
          <cell r="D561">
            <v>121.47199999999999</v>
          </cell>
        </row>
        <row r="562">
          <cell r="C562">
            <v>73110</v>
          </cell>
          <cell r="D562">
            <v>73.943999999999988</v>
          </cell>
        </row>
        <row r="563">
          <cell r="C563">
            <v>73110</v>
          </cell>
          <cell r="D563">
            <v>148.19999999999999</v>
          </cell>
        </row>
        <row r="564">
          <cell r="C564">
            <v>73120</v>
          </cell>
          <cell r="D564">
            <v>70.408000000000001</v>
          </cell>
        </row>
        <row r="565">
          <cell r="C565">
            <v>73120</v>
          </cell>
          <cell r="D565">
            <v>140.91999999999999</v>
          </cell>
        </row>
        <row r="566">
          <cell r="C566">
            <v>73130</v>
          </cell>
          <cell r="D566">
            <v>82.16</v>
          </cell>
        </row>
        <row r="567">
          <cell r="C567">
            <v>73130</v>
          </cell>
          <cell r="D567">
            <v>164.11200000000002</v>
          </cell>
        </row>
        <row r="568">
          <cell r="C568">
            <v>73140</v>
          </cell>
          <cell r="D568">
            <v>57.928000000000004</v>
          </cell>
        </row>
        <row r="569">
          <cell r="C569">
            <v>73140</v>
          </cell>
          <cell r="D569">
            <v>115.752</v>
          </cell>
        </row>
        <row r="570">
          <cell r="C570">
            <v>73200</v>
          </cell>
          <cell r="D570">
            <v>399.15199999999999</v>
          </cell>
        </row>
        <row r="571">
          <cell r="C571">
            <v>73200</v>
          </cell>
          <cell r="D571">
            <v>798.30399999999997</v>
          </cell>
        </row>
        <row r="572">
          <cell r="C572">
            <v>73201</v>
          </cell>
          <cell r="D572">
            <v>267.8</v>
          </cell>
        </row>
        <row r="573">
          <cell r="C573">
            <v>73201</v>
          </cell>
          <cell r="D573">
            <v>535.39199999999994</v>
          </cell>
        </row>
        <row r="574">
          <cell r="C574">
            <v>73202</v>
          </cell>
          <cell r="D574">
            <v>395.82400000000001</v>
          </cell>
        </row>
        <row r="575">
          <cell r="C575">
            <v>73202</v>
          </cell>
          <cell r="D575">
            <v>791.75199999999995</v>
          </cell>
        </row>
        <row r="576">
          <cell r="C576">
            <v>73206</v>
          </cell>
          <cell r="D576">
            <v>419.84800000000001</v>
          </cell>
        </row>
        <row r="577">
          <cell r="C577">
            <v>73218</v>
          </cell>
          <cell r="D577">
            <v>383.86400000000003</v>
          </cell>
        </row>
        <row r="578">
          <cell r="C578">
            <v>73218</v>
          </cell>
          <cell r="D578">
            <v>767.72800000000007</v>
          </cell>
        </row>
        <row r="579">
          <cell r="C579">
            <v>73219</v>
          </cell>
          <cell r="D579">
            <v>821.70400000000006</v>
          </cell>
        </row>
        <row r="580">
          <cell r="C580">
            <v>73219</v>
          </cell>
          <cell r="D580">
            <v>410.904</v>
          </cell>
        </row>
        <row r="581">
          <cell r="C581">
            <v>73220</v>
          </cell>
          <cell r="D581">
            <v>1124.24</v>
          </cell>
        </row>
        <row r="582">
          <cell r="C582">
            <v>73220</v>
          </cell>
          <cell r="D582">
            <v>562.12</v>
          </cell>
        </row>
        <row r="583">
          <cell r="C583">
            <v>73221</v>
          </cell>
          <cell r="D583">
            <v>1256.6320000000001</v>
          </cell>
        </row>
        <row r="584">
          <cell r="C584">
            <v>73221</v>
          </cell>
          <cell r="D584">
            <v>628.47199999999998</v>
          </cell>
        </row>
        <row r="585">
          <cell r="C585">
            <v>73222</v>
          </cell>
          <cell r="D585">
            <v>848.53599999999994</v>
          </cell>
        </row>
        <row r="586">
          <cell r="C586">
            <v>73222</v>
          </cell>
          <cell r="D586">
            <v>424.21599999999995</v>
          </cell>
        </row>
        <row r="587">
          <cell r="C587">
            <v>73223</v>
          </cell>
          <cell r="D587">
            <v>535.6</v>
          </cell>
        </row>
        <row r="588">
          <cell r="C588">
            <v>73223</v>
          </cell>
          <cell r="D588">
            <v>1071.5119999999999</v>
          </cell>
        </row>
        <row r="589">
          <cell r="C589">
            <v>73501</v>
          </cell>
          <cell r="D589">
            <v>65</v>
          </cell>
        </row>
        <row r="590">
          <cell r="C590">
            <v>73502</v>
          </cell>
          <cell r="D590">
            <v>88.503999999999991</v>
          </cell>
        </row>
        <row r="591">
          <cell r="C591">
            <v>73503</v>
          </cell>
          <cell r="D591">
            <v>104.52</v>
          </cell>
        </row>
        <row r="592">
          <cell r="C592">
            <v>73521</v>
          </cell>
          <cell r="D592">
            <v>135.72</v>
          </cell>
        </row>
        <row r="593">
          <cell r="C593">
            <v>73522</v>
          </cell>
          <cell r="D593">
            <v>147.16</v>
          </cell>
        </row>
        <row r="594">
          <cell r="C594">
            <v>73523</v>
          </cell>
          <cell r="D594">
            <v>158.39200000000002</v>
          </cell>
        </row>
        <row r="595">
          <cell r="C595">
            <v>73525</v>
          </cell>
          <cell r="D595">
            <v>203.42400000000001</v>
          </cell>
        </row>
        <row r="596">
          <cell r="C596">
            <v>73551</v>
          </cell>
          <cell r="D596">
            <v>141.44</v>
          </cell>
        </row>
        <row r="597">
          <cell r="C597">
            <v>73551</v>
          </cell>
          <cell r="D597">
            <v>70.72</v>
          </cell>
        </row>
        <row r="598">
          <cell r="C598">
            <v>73552</v>
          </cell>
          <cell r="D598">
            <v>82.16</v>
          </cell>
        </row>
        <row r="599">
          <cell r="C599">
            <v>73552</v>
          </cell>
          <cell r="D599">
            <v>164.11200000000002</v>
          </cell>
        </row>
        <row r="600">
          <cell r="C600">
            <v>73560</v>
          </cell>
          <cell r="D600">
            <v>75.088000000000008</v>
          </cell>
        </row>
        <row r="601">
          <cell r="C601">
            <v>73560</v>
          </cell>
          <cell r="D601">
            <v>149.864</v>
          </cell>
        </row>
        <row r="602">
          <cell r="C602">
            <v>73562</v>
          </cell>
          <cell r="D602">
            <v>87.88</v>
          </cell>
        </row>
        <row r="603">
          <cell r="C603">
            <v>73562</v>
          </cell>
          <cell r="D603">
            <v>176.072</v>
          </cell>
        </row>
        <row r="604">
          <cell r="C604">
            <v>73564</v>
          </cell>
          <cell r="D604">
            <v>99.423999999999992</v>
          </cell>
        </row>
        <row r="605">
          <cell r="C605">
            <v>73564</v>
          </cell>
          <cell r="D605">
            <v>198.744</v>
          </cell>
        </row>
        <row r="606">
          <cell r="C606">
            <v>73565</v>
          </cell>
          <cell r="D606">
            <v>108.68</v>
          </cell>
        </row>
        <row r="607">
          <cell r="C607">
            <v>73580</v>
          </cell>
          <cell r="D607">
            <v>97.968000000000004</v>
          </cell>
        </row>
        <row r="608">
          <cell r="C608">
            <v>73590</v>
          </cell>
          <cell r="D608">
            <v>164.11200000000002</v>
          </cell>
        </row>
        <row r="609">
          <cell r="C609">
            <v>73590</v>
          </cell>
          <cell r="D609">
            <v>82.16</v>
          </cell>
        </row>
        <row r="610">
          <cell r="C610">
            <v>73592</v>
          </cell>
          <cell r="D610">
            <v>96.096000000000004</v>
          </cell>
        </row>
        <row r="611">
          <cell r="C611">
            <v>73592</v>
          </cell>
          <cell r="D611">
            <v>48.048000000000002</v>
          </cell>
        </row>
        <row r="612">
          <cell r="C612">
            <v>73600</v>
          </cell>
          <cell r="D612">
            <v>69.368000000000009</v>
          </cell>
        </row>
        <row r="613">
          <cell r="C613">
            <v>73600</v>
          </cell>
          <cell r="D613">
            <v>138.73600000000002</v>
          </cell>
        </row>
        <row r="614">
          <cell r="C614">
            <v>73610</v>
          </cell>
          <cell r="D614">
            <v>73.943999999999988</v>
          </cell>
        </row>
        <row r="615">
          <cell r="C615">
            <v>73610</v>
          </cell>
          <cell r="D615">
            <v>148.19999999999999</v>
          </cell>
        </row>
        <row r="616">
          <cell r="C616">
            <v>73620</v>
          </cell>
          <cell r="D616">
            <v>82.16</v>
          </cell>
        </row>
        <row r="617">
          <cell r="C617">
            <v>73620</v>
          </cell>
          <cell r="D617">
            <v>164.11200000000002</v>
          </cell>
        </row>
        <row r="618">
          <cell r="C618">
            <v>73630</v>
          </cell>
          <cell r="D618">
            <v>79.975999999999999</v>
          </cell>
        </row>
        <row r="619">
          <cell r="C619">
            <v>73630</v>
          </cell>
          <cell r="D619">
            <v>160.26399999999998</v>
          </cell>
        </row>
        <row r="620">
          <cell r="C620">
            <v>73650</v>
          </cell>
          <cell r="D620">
            <v>70.408000000000001</v>
          </cell>
        </row>
        <row r="621">
          <cell r="C621">
            <v>73650</v>
          </cell>
          <cell r="D621">
            <v>140.91999999999999</v>
          </cell>
        </row>
        <row r="622">
          <cell r="C622">
            <v>73660</v>
          </cell>
          <cell r="D622">
            <v>61.151999999999994</v>
          </cell>
        </row>
        <row r="623">
          <cell r="C623">
            <v>73700</v>
          </cell>
          <cell r="D623">
            <v>463.84</v>
          </cell>
        </row>
        <row r="624">
          <cell r="C624">
            <v>73700</v>
          </cell>
          <cell r="D624">
            <v>927.88800000000003</v>
          </cell>
        </row>
        <row r="625">
          <cell r="C625">
            <v>73701</v>
          </cell>
          <cell r="D625">
            <v>397.488</v>
          </cell>
        </row>
        <row r="626">
          <cell r="C626">
            <v>73701</v>
          </cell>
          <cell r="D626">
            <v>794.976</v>
          </cell>
        </row>
        <row r="627">
          <cell r="C627">
            <v>73702</v>
          </cell>
          <cell r="D627">
            <v>448.55200000000002</v>
          </cell>
        </row>
        <row r="628">
          <cell r="C628">
            <v>73702</v>
          </cell>
          <cell r="D628">
            <v>897.10400000000004</v>
          </cell>
        </row>
        <row r="629">
          <cell r="C629">
            <v>73706</v>
          </cell>
          <cell r="D629">
            <v>473.928</v>
          </cell>
        </row>
        <row r="630">
          <cell r="C630">
            <v>73706</v>
          </cell>
          <cell r="D630">
            <v>947.85599999999999</v>
          </cell>
        </row>
        <row r="631">
          <cell r="C631">
            <v>73718</v>
          </cell>
          <cell r="D631">
            <v>383.86400000000003</v>
          </cell>
        </row>
        <row r="632">
          <cell r="C632">
            <v>73718</v>
          </cell>
          <cell r="D632">
            <v>767.72800000000007</v>
          </cell>
        </row>
        <row r="633">
          <cell r="C633">
            <v>73719</v>
          </cell>
          <cell r="D633">
            <v>848.53599999999994</v>
          </cell>
        </row>
        <row r="634">
          <cell r="C634">
            <v>73719</v>
          </cell>
          <cell r="D634">
            <v>424.21599999999995</v>
          </cell>
        </row>
        <row r="635">
          <cell r="C635">
            <v>73720</v>
          </cell>
          <cell r="D635">
            <v>1363.96</v>
          </cell>
        </row>
        <row r="636">
          <cell r="C636">
            <v>73720</v>
          </cell>
          <cell r="D636">
            <v>681.928</v>
          </cell>
        </row>
        <row r="637">
          <cell r="C637">
            <v>73721</v>
          </cell>
          <cell r="D637">
            <v>628.47199999999998</v>
          </cell>
        </row>
        <row r="638">
          <cell r="C638">
            <v>73721</v>
          </cell>
          <cell r="D638">
            <v>1256.6320000000001</v>
          </cell>
        </row>
        <row r="639">
          <cell r="C639">
            <v>73722</v>
          </cell>
          <cell r="D639">
            <v>714.48</v>
          </cell>
        </row>
        <row r="640">
          <cell r="C640">
            <v>73722</v>
          </cell>
          <cell r="D640">
            <v>357.13599999999997</v>
          </cell>
        </row>
        <row r="641">
          <cell r="C641">
            <v>73723</v>
          </cell>
          <cell r="D641">
            <v>1233.44</v>
          </cell>
        </row>
        <row r="642">
          <cell r="C642">
            <v>73723</v>
          </cell>
          <cell r="D642">
            <v>616.72</v>
          </cell>
        </row>
        <row r="643">
          <cell r="C643">
            <v>73725</v>
          </cell>
          <cell r="D643">
            <v>619.21600000000001</v>
          </cell>
        </row>
        <row r="644">
          <cell r="C644">
            <v>74018</v>
          </cell>
          <cell r="D644">
            <v>83.303999999999988</v>
          </cell>
        </row>
        <row r="645">
          <cell r="C645">
            <v>74019</v>
          </cell>
          <cell r="D645">
            <v>112.21600000000001</v>
          </cell>
        </row>
        <row r="646">
          <cell r="C646">
            <v>74021</v>
          </cell>
          <cell r="D646">
            <v>103.792</v>
          </cell>
        </row>
        <row r="647">
          <cell r="C647">
            <v>74022</v>
          </cell>
          <cell r="D647">
            <v>155.584</v>
          </cell>
        </row>
        <row r="648">
          <cell r="C648">
            <v>74150</v>
          </cell>
          <cell r="D648">
            <v>464.67200000000003</v>
          </cell>
        </row>
        <row r="649">
          <cell r="C649">
            <v>74160</v>
          </cell>
          <cell r="D649">
            <v>553.904</v>
          </cell>
        </row>
        <row r="650">
          <cell r="C650">
            <v>74170</v>
          </cell>
          <cell r="D650">
            <v>659.88</v>
          </cell>
        </row>
        <row r="651">
          <cell r="C651">
            <v>74174</v>
          </cell>
          <cell r="D651">
            <v>738.19200000000001</v>
          </cell>
        </row>
        <row r="652">
          <cell r="C652">
            <v>74175</v>
          </cell>
          <cell r="D652">
            <v>449.38400000000001</v>
          </cell>
        </row>
        <row r="653">
          <cell r="C653">
            <v>74176</v>
          </cell>
          <cell r="D653">
            <v>655.51199999999994</v>
          </cell>
        </row>
        <row r="654">
          <cell r="C654">
            <v>74177</v>
          </cell>
          <cell r="D654">
            <v>644.28</v>
          </cell>
        </row>
        <row r="655">
          <cell r="C655">
            <v>74178</v>
          </cell>
          <cell r="D655">
            <v>812.13599999999997</v>
          </cell>
        </row>
        <row r="656">
          <cell r="C656">
            <v>74181</v>
          </cell>
          <cell r="D656">
            <v>679.53599999999994</v>
          </cell>
        </row>
        <row r="657">
          <cell r="C657">
            <v>74183</v>
          </cell>
          <cell r="D657">
            <v>669.65599999999995</v>
          </cell>
        </row>
        <row r="658">
          <cell r="C658">
            <v>74185</v>
          </cell>
          <cell r="D658">
            <v>821.18399999999997</v>
          </cell>
        </row>
        <row r="659">
          <cell r="C659">
            <v>74220</v>
          </cell>
          <cell r="D659">
            <v>184.6</v>
          </cell>
        </row>
        <row r="660">
          <cell r="C660">
            <v>74230</v>
          </cell>
          <cell r="D660">
            <v>219.232</v>
          </cell>
        </row>
        <row r="661">
          <cell r="C661">
            <v>74240</v>
          </cell>
          <cell r="D661">
            <v>248.45600000000002</v>
          </cell>
        </row>
        <row r="662">
          <cell r="C662">
            <v>74246</v>
          </cell>
          <cell r="D662">
            <v>293.488</v>
          </cell>
        </row>
        <row r="663">
          <cell r="C663">
            <v>74248</v>
          </cell>
          <cell r="D663">
            <v>109.2</v>
          </cell>
        </row>
        <row r="664">
          <cell r="C664">
            <v>74250</v>
          </cell>
          <cell r="D664">
            <v>201.24</v>
          </cell>
        </row>
        <row r="665">
          <cell r="C665">
            <v>74251</v>
          </cell>
          <cell r="D665">
            <v>186.16</v>
          </cell>
        </row>
        <row r="666">
          <cell r="C666">
            <v>74261</v>
          </cell>
          <cell r="D666">
            <v>545.16800000000001</v>
          </cell>
        </row>
        <row r="667">
          <cell r="C667">
            <v>74262</v>
          </cell>
          <cell r="D667">
            <v>567.84</v>
          </cell>
        </row>
        <row r="668">
          <cell r="C668">
            <v>74263</v>
          </cell>
          <cell r="D668">
            <v>531.54399999999998</v>
          </cell>
        </row>
        <row r="669">
          <cell r="C669">
            <v>74270</v>
          </cell>
          <cell r="D669">
            <v>305.76</v>
          </cell>
        </row>
        <row r="670">
          <cell r="C670">
            <v>74280</v>
          </cell>
          <cell r="D670">
            <v>371.28</v>
          </cell>
        </row>
        <row r="671">
          <cell r="C671">
            <v>74300</v>
          </cell>
          <cell r="D671">
            <v>154.024</v>
          </cell>
        </row>
        <row r="672">
          <cell r="C672">
            <v>74410</v>
          </cell>
          <cell r="D672">
            <v>208.31200000000001</v>
          </cell>
        </row>
        <row r="673">
          <cell r="C673">
            <v>74415</v>
          </cell>
          <cell r="D673">
            <v>208.31200000000001</v>
          </cell>
        </row>
        <row r="674">
          <cell r="C674">
            <v>74430</v>
          </cell>
          <cell r="D674">
            <v>137.59200000000001</v>
          </cell>
        </row>
        <row r="675">
          <cell r="C675">
            <v>74455</v>
          </cell>
          <cell r="D675">
            <v>142.27200000000002</v>
          </cell>
        </row>
        <row r="676">
          <cell r="C676">
            <v>74740</v>
          </cell>
          <cell r="D676">
            <v>62.295999999999999</v>
          </cell>
        </row>
        <row r="677">
          <cell r="C677">
            <v>75571</v>
          </cell>
          <cell r="D677">
            <v>90.48</v>
          </cell>
        </row>
        <row r="678">
          <cell r="C678">
            <v>75635</v>
          </cell>
          <cell r="D678">
            <v>762.73599999999999</v>
          </cell>
        </row>
        <row r="679">
          <cell r="C679">
            <v>75809</v>
          </cell>
          <cell r="D679">
            <v>142.792</v>
          </cell>
        </row>
        <row r="680">
          <cell r="C680">
            <v>75820</v>
          </cell>
          <cell r="D680">
            <v>225.78399999999999</v>
          </cell>
        </row>
        <row r="681">
          <cell r="C681">
            <v>75822</v>
          </cell>
          <cell r="D681">
            <v>338.83199999999999</v>
          </cell>
        </row>
        <row r="682">
          <cell r="C682">
            <v>75827</v>
          </cell>
          <cell r="D682">
            <v>453.44</v>
          </cell>
        </row>
        <row r="683">
          <cell r="C683">
            <v>76000</v>
          </cell>
          <cell r="D683">
            <v>154.024</v>
          </cell>
        </row>
        <row r="684">
          <cell r="C684">
            <v>76080</v>
          </cell>
          <cell r="D684">
            <v>122.824</v>
          </cell>
        </row>
        <row r="685">
          <cell r="C685">
            <v>76098</v>
          </cell>
          <cell r="D685">
            <v>108.68</v>
          </cell>
        </row>
        <row r="686">
          <cell r="C686">
            <v>76100</v>
          </cell>
          <cell r="D686">
            <v>123.968</v>
          </cell>
        </row>
        <row r="687">
          <cell r="C687">
            <v>76376</v>
          </cell>
          <cell r="D687">
            <v>96.096000000000004</v>
          </cell>
        </row>
        <row r="688">
          <cell r="C688">
            <v>76536</v>
          </cell>
          <cell r="D688">
            <v>259.89600000000002</v>
          </cell>
        </row>
        <row r="689">
          <cell r="C689">
            <v>76604</v>
          </cell>
          <cell r="D689">
            <v>298.16800000000001</v>
          </cell>
        </row>
        <row r="690">
          <cell r="C690">
            <v>76641</v>
          </cell>
          <cell r="D690">
            <v>176.38399999999999</v>
          </cell>
        </row>
        <row r="691">
          <cell r="C691">
            <v>76642</v>
          </cell>
          <cell r="D691">
            <v>164.32</v>
          </cell>
        </row>
        <row r="692">
          <cell r="C692">
            <v>76700</v>
          </cell>
          <cell r="D692">
            <v>349.44</v>
          </cell>
        </row>
        <row r="693">
          <cell r="C693">
            <v>76705</v>
          </cell>
          <cell r="D693">
            <v>262.08</v>
          </cell>
        </row>
        <row r="694">
          <cell r="C694">
            <v>76706</v>
          </cell>
          <cell r="D694">
            <v>340.70400000000001</v>
          </cell>
        </row>
        <row r="695">
          <cell r="C695">
            <v>76770</v>
          </cell>
          <cell r="D695">
            <v>312.62400000000002</v>
          </cell>
        </row>
        <row r="696">
          <cell r="C696">
            <v>76775</v>
          </cell>
          <cell r="D696">
            <v>239.2</v>
          </cell>
        </row>
        <row r="697">
          <cell r="C697">
            <v>76800</v>
          </cell>
          <cell r="D697">
            <v>201.136</v>
          </cell>
        </row>
        <row r="698">
          <cell r="C698">
            <v>76801</v>
          </cell>
          <cell r="D698">
            <v>271.33599999999996</v>
          </cell>
        </row>
        <row r="699">
          <cell r="C699">
            <v>76802</v>
          </cell>
          <cell r="D699">
            <v>241.38399999999999</v>
          </cell>
        </row>
        <row r="700">
          <cell r="C700">
            <v>76805</v>
          </cell>
          <cell r="D700">
            <v>304.928</v>
          </cell>
        </row>
        <row r="701">
          <cell r="C701">
            <v>76810</v>
          </cell>
          <cell r="D701">
            <v>390.62400000000002</v>
          </cell>
        </row>
        <row r="702">
          <cell r="C702">
            <v>76815</v>
          </cell>
          <cell r="D702">
            <v>246.48</v>
          </cell>
        </row>
        <row r="703">
          <cell r="C703">
            <v>76816</v>
          </cell>
          <cell r="D703">
            <v>241.38399999999999</v>
          </cell>
        </row>
        <row r="704">
          <cell r="C704">
            <v>76817</v>
          </cell>
          <cell r="D704">
            <v>271.33599999999996</v>
          </cell>
        </row>
        <row r="705">
          <cell r="C705">
            <v>76818</v>
          </cell>
          <cell r="D705">
            <v>180.232</v>
          </cell>
        </row>
        <row r="706">
          <cell r="C706">
            <v>76819</v>
          </cell>
          <cell r="D706">
            <v>131.04</v>
          </cell>
        </row>
        <row r="707">
          <cell r="C707">
            <v>76830</v>
          </cell>
          <cell r="D707">
            <v>325.72800000000001</v>
          </cell>
        </row>
        <row r="708">
          <cell r="C708">
            <v>76831</v>
          </cell>
          <cell r="D708">
            <v>381.88799999999998</v>
          </cell>
        </row>
        <row r="709">
          <cell r="C709">
            <v>76856</v>
          </cell>
          <cell r="D709">
            <v>302.536</v>
          </cell>
        </row>
        <row r="710">
          <cell r="C710">
            <v>76857</v>
          </cell>
          <cell r="D710">
            <v>85.488</v>
          </cell>
        </row>
        <row r="711">
          <cell r="C711">
            <v>76870</v>
          </cell>
          <cell r="D711">
            <v>288.28800000000001</v>
          </cell>
        </row>
        <row r="712">
          <cell r="C712">
            <v>76881</v>
          </cell>
          <cell r="D712">
            <v>85.488</v>
          </cell>
        </row>
        <row r="713">
          <cell r="C713">
            <v>76882</v>
          </cell>
          <cell r="D713">
            <v>60.111999999999995</v>
          </cell>
        </row>
        <row r="714">
          <cell r="C714">
            <v>76885</v>
          </cell>
          <cell r="D714">
            <v>363.37599999999998</v>
          </cell>
        </row>
        <row r="715">
          <cell r="C715">
            <v>76886</v>
          </cell>
          <cell r="D715">
            <v>70.408000000000001</v>
          </cell>
        </row>
        <row r="716">
          <cell r="C716">
            <v>76937</v>
          </cell>
          <cell r="D716">
            <v>115.96</v>
          </cell>
        </row>
        <row r="717">
          <cell r="C717">
            <v>76942</v>
          </cell>
          <cell r="D717">
            <v>422.03200000000004</v>
          </cell>
        </row>
        <row r="718">
          <cell r="C718">
            <v>76942</v>
          </cell>
          <cell r="D718">
            <v>422.03200000000004</v>
          </cell>
        </row>
        <row r="719">
          <cell r="C719">
            <v>77001</v>
          </cell>
          <cell r="D719">
            <v>445.22400000000005</v>
          </cell>
        </row>
        <row r="720">
          <cell r="C720">
            <v>77002</v>
          </cell>
          <cell r="D720">
            <v>154.44</v>
          </cell>
        </row>
        <row r="721">
          <cell r="C721">
            <v>77002</v>
          </cell>
          <cell r="D721">
            <v>154.44</v>
          </cell>
        </row>
        <row r="722">
          <cell r="C722">
            <v>77003</v>
          </cell>
          <cell r="D722">
            <v>266.44799999999998</v>
          </cell>
        </row>
        <row r="723">
          <cell r="C723">
            <v>77003</v>
          </cell>
          <cell r="D723">
            <v>266.44799999999998</v>
          </cell>
        </row>
        <row r="724">
          <cell r="C724">
            <v>77012</v>
          </cell>
          <cell r="D724">
            <v>256.67200000000003</v>
          </cell>
        </row>
        <row r="725">
          <cell r="C725">
            <v>77063</v>
          </cell>
          <cell r="D725">
            <v>65</v>
          </cell>
        </row>
        <row r="726">
          <cell r="C726">
            <v>77063</v>
          </cell>
          <cell r="D726">
            <v>65</v>
          </cell>
        </row>
        <row r="727">
          <cell r="C727">
            <v>77065</v>
          </cell>
          <cell r="D727">
            <v>83.927999999999997</v>
          </cell>
        </row>
        <row r="728">
          <cell r="C728">
            <v>77066</v>
          </cell>
          <cell r="D728">
            <v>102.38800000000001</v>
          </cell>
        </row>
        <row r="729">
          <cell r="C729">
            <v>77067</v>
          </cell>
          <cell r="D729">
            <v>65</v>
          </cell>
        </row>
        <row r="730">
          <cell r="C730">
            <v>77072</v>
          </cell>
          <cell r="D730">
            <v>73.943999999999988</v>
          </cell>
        </row>
        <row r="731">
          <cell r="C731">
            <v>77073</v>
          </cell>
          <cell r="D731">
            <v>100.464</v>
          </cell>
        </row>
        <row r="732">
          <cell r="C732">
            <v>77074</v>
          </cell>
          <cell r="D732">
            <v>101.608</v>
          </cell>
        </row>
        <row r="733">
          <cell r="C733">
            <v>77075</v>
          </cell>
          <cell r="D733">
            <v>243.256</v>
          </cell>
        </row>
        <row r="734">
          <cell r="C734">
            <v>77076</v>
          </cell>
          <cell r="D734">
            <v>146.32799999999997</v>
          </cell>
        </row>
        <row r="735">
          <cell r="C735">
            <v>77078</v>
          </cell>
          <cell r="D735">
            <v>0</v>
          </cell>
        </row>
        <row r="736">
          <cell r="C736">
            <v>77078</v>
          </cell>
          <cell r="D736">
            <v>157.24799999999999</v>
          </cell>
        </row>
        <row r="737">
          <cell r="C737">
            <v>77080</v>
          </cell>
          <cell r="D737">
            <v>157.24799999999999</v>
          </cell>
        </row>
        <row r="738">
          <cell r="C738">
            <v>78012</v>
          </cell>
          <cell r="D738">
            <v>61.463999999999999</v>
          </cell>
        </row>
        <row r="739">
          <cell r="C739">
            <v>78013</v>
          </cell>
          <cell r="D739">
            <v>115.752</v>
          </cell>
        </row>
        <row r="740">
          <cell r="C740">
            <v>78014</v>
          </cell>
          <cell r="D740">
            <v>168.48</v>
          </cell>
        </row>
        <row r="741">
          <cell r="C741">
            <v>78070</v>
          </cell>
          <cell r="D741">
            <v>204.256</v>
          </cell>
        </row>
        <row r="742">
          <cell r="C742">
            <v>78071</v>
          </cell>
          <cell r="D742">
            <v>137.28</v>
          </cell>
        </row>
        <row r="743">
          <cell r="C743">
            <v>78195</v>
          </cell>
          <cell r="D743">
            <v>264.26400000000001</v>
          </cell>
        </row>
        <row r="744">
          <cell r="C744">
            <v>78215</v>
          </cell>
          <cell r="D744">
            <v>304.40800000000002</v>
          </cell>
        </row>
        <row r="745">
          <cell r="C745">
            <v>78226</v>
          </cell>
          <cell r="D745">
            <v>175.55200000000002</v>
          </cell>
        </row>
        <row r="746">
          <cell r="C746">
            <v>78227</v>
          </cell>
          <cell r="D746">
            <v>253.864</v>
          </cell>
        </row>
        <row r="747">
          <cell r="C747">
            <v>78264</v>
          </cell>
          <cell r="D747">
            <v>340.18400000000003</v>
          </cell>
        </row>
        <row r="748">
          <cell r="C748">
            <v>78265</v>
          </cell>
          <cell r="D748">
            <v>164.94399999999999</v>
          </cell>
        </row>
        <row r="749">
          <cell r="C749">
            <v>78278</v>
          </cell>
          <cell r="D749">
            <v>368.05599999999998</v>
          </cell>
        </row>
        <row r="750">
          <cell r="C750">
            <v>78290</v>
          </cell>
          <cell r="D750">
            <v>200.096</v>
          </cell>
        </row>
        <row r="751">
          <cell r="C751">
            <v>78300</v>
          </cell>
          <cell r="D751">
            <v>245.44</v>
          </cell>
        </row>
        <row r="752">
          <cell r="C752">
            <v>78305</v>
          </cell>
          <cell r="D752">
            <v>318.34400000000005</v>
          </cell>
        </row>
        <row r="753">
          <cell r="C753">
            <v>78306</v>
          </cell>
          <cell r="D753">
            <v>351.10400000000004</v>
          </cell>
        </row>
        <row r="754">
          <cell r="C754">
            <v>78315</v>
          </cell>
          <cell r="D754">
            <v>346.42400000000004</v>
          </cell>
        </row>
        <row r="755">
          <cell r="C755">
            <v>78451</v>
          </cell>
          <cell r="D755">
            <v>722.59199999999998</v>
          </cell>
        </row>
        <row r="756">
          <cell r="C756">
            <v>78452</v>
          </cell>
          <cell r="D756">
            <v>929.34400000000005</v>
          </cell>
        </row>
        <row r="757">
          <cell r="C757">
            <v>78472</v>
          </cell>
          <cell r="D757">
            <v>464.67200000000003</v>
          </cell>
        </row>
        <row r="758">
          <cell r="C758">
            <v>78580</v>
          </cell>
          <cell r="D758">
            <v>188.34399999999999</v>
          </cell>
        </row>
        <row r="759">
          <cell r="C759">
            <v>78582</v>
          </cell>
          <cell r="D759">
            <v>245.75200000000001</v>
          </cell>
        </row>
        <row r="760">
          <cell r="C760">
            <v>78707</v>
          </cell>
          <cell r="D760">
            <v>282.88</v>
          </cell>
        </row>
        <row r="761">
          <cell r="C761">
            <v>78708</v>
          </cell>
          <cell r="D761">
            <v>349.44</v>
          </cell>
        </row>
        <row r="762">
          <cell r="C762">
            <v>78761</v>
          </cell>
          <cell r="D762">
            <v>218.08799999999999</v>
          </cell>
        </row>
        <row r="763">
          <cell r="C763">
            <v>78800</v>
          </cell>
          <cell r="D763">
            <v>329.47200000000004</v>
          </cell>
        </row>
        <row r="764">
          <cell r="C764">
            <v>78803</v>
          </cell>
          <cell r="D764">
            <v>262.91200000000003</v>
          </cell>
        </row>
        <row r="765">
          <cell r="C765">
            <v>90471</v>
          </cell>
          <cell r="D765">
            <v>17.68</v>
          </cell>
        </row>
        <row r="766">
          <cell r="C766">
            <v>90785</v>
          </cell>
          <cell r="D766">
            <v>43.68</v>
          </cell>
        </row>
        <row r="767">
          <cell r="C767">
            <v>90791</v>
          </cell>
          <cell r="D767">
            <v>368.83599999999996</v>
          </cell>
        </row>
        <row r="768">
          <cell r="C768">
            <v>90792</v>
          </cell>
          <cell r="D768">
            <v>49.192</v>
          </cell>
        </row>
        <row r="769">
          <cell r="C769">
            <v>90832</v>
          </cell>
          <cell r="D769">
            <v>141.69999999999999</v>
          </cell>
        </row>
        <row r="770">
          <cell r="C770">
            <v>90834</v>
          </cell>
          <cell r="D770">
            <v>216.21600000000001</v>
          </cell>
        </row>
        <row r="771">
          <cell r="C771">
            <v>90837</v>
          </cell>
          <cell r="D771">
            <v>368.00400000000002</v>
          </cell>
        </row>
        <row r="772">
          <cell r="C772">
            <v>90845</v>
          </cell>
          <cell r="D772">
            <v>31.096</v>
          </cell>
        </row>
        <row r="773">
          <cell r="C773">
            <v>93010</v>
          </cell>
          <cell r="D773">
            <v>80.808000000000007</v>
          </cell>
        </row>
        <row r="774">
          <cell r="C774">
            <v>93016</v>
          </cell>
          <cell r="D774">
            <v>259.89600000000002</v>
          </cell>
        </row>
        <row r="775">
          <cell r="C775">
            <v>93018</v>
          </cell>
          <cell r="D775">
            <v>153.71200000000002</v>
          </cell>
        </row>
        <row r="776">
          <cell r="C776">
            <v>93227</v>
          </cell>
          <cell r="D776">
            <v>83.2</v>
          </cell>
        </row>
        <row r="777">
          <cell r="C777">
            <v>93880</v>
          </cell>
          <cell r="D777">
            <v>442</v>
          </cell>
        </row>
        <row r="778">
          <cell r="C778">
            <v>93882</v>
          </cell>
          <cell r="D778">
            <v>217.048</v>
          </cell>
        </row>
        <row r="779">
          <cell r="C779">
            <v>93922</v>
          </cell>
          <cell r="D779">
            <v>295.98400000000004</v>
          </cell>
        </row>
        <row r="780">
          <cell r="C780">
            <v>93923</v>
          </cell>
          <cell r="D780">
            <v>277.88799999999998</v>
          </cell>
        </row>
        <row r="781">
          <cell r="C781">
            <v>93924</v>
          </cell>
          <cell r="D781">
            <v>85.176000000000002</v>
          </cell>
        </row>
        <row r="782">
          <cell r="C782">
            <v>93925</v>
          </cell>
          <cell r="D782">
            <v>417.45599999999996</v>
          </cell>
        </row>
        <row r="783">
          <cell r="C783">
            <v>93930</v>
          </cell>
          <cell r="D783">
            <v>382.2</v>
          </cell>
        </row>
        <row r="784">
          <cell r="C784">
            <v>93970</v>
          </cell>
          <cell r="D784">
            <v>403.52</v>
          </cell>
        </row>
        <row r="785">
          <cell r="C785">
            <v>93971</v>
          </cell>
          <cell r="D785">
            <v>251.16</v>
          </cell>
        </row>
        <row r="786">
          <cell r="C786">
            <v>93975</v>
          </cell>
          <cell r="D786">
            <v>1236.56</v>
          </cell>
        </row>
        <row r="787">
          <cell r="C787">
            <v>93976</v>
          </cell>
          <cell r="D787">
            <v>243.77600000000001</v>
          </cell>
        </row>
        <row r="788">
          <cell r="C788">
            <v>94002</v>
          </cell>
          <cell r="D788">
            <v>1107.08</v>
          </cell>
        </row>
        <row r="789">
          <cell r="C789">
            <v>94060</v>
          </cell>
          <cell r="D789">
            <v>83.2</v>
          </cell>
        </row>
        <row r="790">
          <cell r="C790">
            <v>95251</v>
          </cell>
          <cell r="D790">
            <v>156</v>
          </cell>
        </row>
        <row r="791">
          <cell r="C791">
            <v>95805</v>
          </cell>
          <cell r="D791">
            <v>206.648</v>
          </cell>
        </row>
        <row r="792">
          <cell r="C792">
            <v>95806</v>
          </cell>
          <cell r="D792">
            <v>206.12799999999999</v>
          </cell>
        </row>
        <row r="793">
          <cell r="C793">
            <v>95810</v>
          </cell>
          <cell r="D793">
            <v>626.80799999999999</v>
          </cell>
        </row>
        <row r="794">
          <cell r="C794">
            <v>95811</v>
          </cell>
          <cell r="D794">
            <v>654.16</v>
          </cell>
        </row>
        <row r="795">
          <cell r="C795">
            <v>95811</v>
          </cell>
          <cell r="D795">
            <v>654.16</v>
          </cell>
        </row>
        <row r="796">
          <cell r="C796">
            <v>95811</v>
          </cell>
          <cell r="D796">
            <v>654.16</v>
          </cell>
        </row>
        <row r="797">
          <cell r="C797">
            <v>95816</v>
          </cell>
          <cell r="D797">
            <v>148.19999999999999</v>
          </cell>
        </row>
        <row r="798">
          <cell r="C798">
            <v>95860</v>
          </cell>
          <cell r="D798">
            <v>206.648</v>
          </cell>
        </row>
        <row r="799">
          <cell r="C799">
            <v>95861</v>
          </cell>
          <cell r="D799">
            <v>454.79200000000003</v>
          </cell>
        </row>
        <row r="800">
          <cell r="C800">
            <v>95885</v>
          </cell>
          <cell r="D800">
            <v>120.432</v>
          </cell>
        </row>
        <row r="801">
          <cell r="C801">
            <v>95886</v>
          </cell>
          <cell r="D801">
            <v>152.88</v>
          </cell>
        </row>
        <row r="802">
          <cell r="C802">
            <v>95907</v>
          </cell>
          <cell r="D802">
            <v>219.75200000000001</v>
          </cell>
        </row>
        <row r="803">
          <cell r="C803">
            <v>95908</v>
          </cell>
          <cell r="D803">
            <v>249.49600000000001</v>
          </cell>
        </row>
        <row r="804">
          <cell r="C804">
            <v>95909</v>
          </cell>
          <cell r="D804">
            <v>329.47200000000004</v>
          </cell>
        </row>
        <row r="805">
          <cell r="C805">
            <v>95910</v>
          </cell>
          <cell r="D805">
            <v>354.952</v>
          </cell>
        </row>
        <row r="806">
          <cell r="C806">
            <v>95911</v>
          </cell>
          <cell r="D806">
            <v>442.31200000000001</v>
          </cell>
        </row>
        <row r="807">
          <cell r="C807">
            <v>95912</v>
          </cell>
          <cell r="D807">
            <v>312.83199999999999</v>
          </cell>
        </row>
        <row r="808">
          <cell r="C808">
            <v>95925</v>
          </cell>
          <cell r="D808">
            <v>108.68</v>
          </cell>
        </row>
        <row r="809">
          <cell r="C809">
            <v>95926</v>
          </cell>
          <cell r="D809">
            <v>108.68</v>
          </cell>
        </row>
        <row r="810">
          <cell r="C810">
            <v>95937</v>
          </cell>
          <cell r="D810">
            <v>135.72</v>
          </cell>
        </row>
        <row r="811">
          <cell r="C811">
            <v>95937</v>
          </cell>
          <cell r="D811">
            <v>135.72</v>
          </cell>
        </row>
        <row r="812">
          <cell r="C812">
            <v>95991</v>
          </cell>
          <cell r="D812">
            <v>254.904</v>
          </cell>
        </row>
        <row r="813">
          <cell r="C813">
            <v>96116</v>
          </cell>
          <cell r="D813">
            <v>94.432000000000002</v>
          </cell>
        </row>
        <row r="814">
          <cell r="C814">
            <v>96127</v>
          </cell>
          <cell r="D814">
            <v>16.432000000000002</v>
          </cell>
        </row>
        <row r="815">
          <cell r="C815">
            <v>96160</v>
          </cell>
          <cell r="D815">
            <v>16.432000000000002</v>
          </cell>
        </row>
        <row r="816">
          <cell r="C816">
            <v>96161</v>
          </cell>
          <cell r="D816">
            <v>9.8800000000000008</v>
          </cell>
        </row>
        <row r="817">
          <cell r="C817">
            <v>96372</v>
          </cell>
          <cell r="D817">
            <v>17.68</v>
          </cell>
        </row>
        <row r="818">
          <cell r="C818">
            <v>97140</v>
          </cell>
          <cell r="D818">
            <v>96.096000000000004</v>
          </cell>
        </row>
        <row r="819">
          <cell r="C819">
            <v>97597</v>
          </cell>
          <cell r="D819">
            <v>154.232</v>
          </cell>
        </row>
        <row r="820">
          <cell r="C820">
            <v>97597</v>
          </cell>
          <cell r="D820">
            <v>154.232</v>
          </cell>
        </row>
        <row r="821">
          <cell r="C821">
            <v>97597</v>
          </cell>
          <cell r="D821">
            <v>138.84</v>
          </cell>
        </row>
        <row r="822">
          <cell r="C822">
            <v>97598</v>
          </cell>
          <cell r="D822">
            <v>112.32</v>
          </cell>
        </row>
        <row r="823">
          <cell r="C823">
            <v>97605</v>
          </cell>
          <cell r="D823">
            <v>82.16</v>
          </cell>
        </row>
        <row r="824">
          <cell r="C824">
            <v>97607</v>
          </cell>
          <cell r="D824">
            <v>76.959999999999994</v>
          </cell>
        </row>
        <row r="825">
          <cell r="C825">
            <v>98966</v>
          </cell>
          <cell r="D825">
            <v>64.48</v>
          </cell>
        </row>
        <row r="826">
          <cell r="C826">
            <v>98967</v>
          </cell>
          <cell r="D826">
            <v>128.96</v>
          </cell>
        </row>
        <row r="827">
          <cell r="C827">
            <v>98968</v>
          </cell>
          <cell r="D827">
            <v>191.36</v>
          </cell>
        </row>
        <row r="828">
          <cell r="C828">
            <v>99002</v>
          </cell>
          <cell r="D828">
            <v>0</v>
          </cell>
        </row>
        <row r="829">
          <cell r="C829">
            <v>99024</v>
          </cell>
          <cell r="D829">
            <v>0</v>
          </cell>
        </row>
        <row r="830">
          <cell r="C830">
            <v>99024</v>
          </cell>
          <cell r="D830">
            <v>0</v>
          </cell>
        </row>
        <row r="831">
          <cell r="C831">
            <v>99024</v>
          </cell>
          <cell r="D831">
            <v>0</v>
          </cell>
        </row>
        <row r="832">
          <cell r="C832">
            <v>99100</v>
          </cell>
          <cell r="D832">
            <v>0</v>
          </cell>
        </row>
        <row r="833">
          <cell r="C833">
            <v>99135</v>
          </cell>
          <cell r="D833">
            <v>0</v>
          </cell>
        </row>
        <row r="834">
          <cell r="C834">
            <v>99140</v>
          </cell>
          <cell r="D834">
            <v>0</v>
          </cell>
        </row>
        <row r="835">
          <cell r="C835">
            <v>99152</v>
          </cell>
          <cell r="D835">
            <v>117.93600000000001</v>
          </cell>
        </row>
        <row r="836">
          <cell r="C836">
            <v>99202</v>
          </cell>
          <cell r="D836">
            <v>133.32799999999997</v>
          </cell>
        </row>
        <row r="837">
          <cell r="C837">
            <v>99202</v>
          </cell>
          <cell r="D837">
            <v>135.304</v>
          </cell>
        </row>
        <row r="838">
          <cell r="C838">
            <v>99202</v>
          </cell>
          <cell r="D838">
            <v>169.83200000000002</v>
          </cell>
        </row>
        <row r="839">
          <cell r="C839">
            <v>99202</v>
          </cell>
          <cell r="D839">
            <v>124.488</v>
          </cell>
        </row>
        <row r="840">
          <cell r="C840">
            <v>99202</v>
          </cell>
          <cell r="D840">
            <v>78.207999999999998</v>
          </cell>
        </row>
        <row r="841">
          <cell r="C841">
            <v>99203</v>
          </cell>
          <cell r="D841">
            <v>202.09279999999998</v>
          </cell>
        </row>
        <row r="842">
          <cell r="C842">
            <v>99203</v>
          </cell>
          <cell r="D842">
            <v>194.27200000000002</v>
          </cell>
        </row>
        <row r="843">
          <cell r="C843">
            <v>99203</v>
          </cell>
          <cell r="D843">
            <v>284.75200000000001</v>
          </cell>
        </row>
        <row r="844">
          <cell r="C844">
            <v>99203</v>
          </cell>
          <cell r="D844">
            <v>190.84</v>
          </cell>
        </row>
        <row r="845">
          <cell r="C845">
            <v>99203</v>
          </cell>
          <cell r="D845">
            <v>97.76</v>
          </cell>
        </row>
        <row r="846">
          <cell r="C846">
            <v>99204</v>
          </cell>
          <cell r="D846">
            <v>306.59199999999998</v>
          </cell>
        </row>
        <row r="847">
          <cell r="C847">
            <v>99204</v>
          </cell>
          <cell r="D847">
            <v>421.512</v>
          </cell>
        </row>
        <row r="848">
          <cell r="C848">
            <v>99204</v>
          </cell>
          <cell r="D848">
            <v>286.52</v>
          </cell>
        </row>
        <row r="849">
          <cell r="C849">
            <v>99204</v>
          </cell>
          <cell r="D849">
            <v>107.432</v>
          </cell>
        </row>
        <row r="850">
          <cell r="C850">
            <v>99205</v>
          </cell>
          <cell r="D850">
            <v>508.79920000000004</v>
          </cell>
        </row>
        <row r="851">
          <cell r="C851">
            <v>99205</v>
          </cell>
          <cell r="D851">
            <v>577.096</v>
          </cell>
        </row>
        <row r="852">
          <cell r="C852">
            <v>99205</v>
          </cell>
          <cell r="D852">
            <v>414.96</v>
          </cell>
        </row>
        <row r="853">
          <cell r="C853">
            <v>99211</v>
          </cell>
          <cell r="D853">
            <v>39.540800000000004</v>
          </cell>
        </row>
        <row r="854">
          <cell r="C854">
            <v>99211</v>
          </cell>
          <cell r="D854">
            <v>24.024000000000001</v>
          </cell>
        </row>
        <row r="855">
          <cell r="C855">
            <v>99211</v>
          </cell>
          <cell r="D855">
            <v>34.840000000000003</v>
          </cell>
        </row>
        <row r="856">
          <cell r="C856">
            <v>99211</v>
          </cell>
          <cell r="D856">
            <v>43.888000000000005</v>
          </cell>
        </row>
        <row r="857">
          <cell r="C857">
            <v>99211</v>
          </cell>
          <cell r="D857">
            <v>65.831999999999994</v>
          </cell>
        </row>
        <row r="858">
          <cell r="C858">
            <v>99212</v>
          </cell>
          <cell r="D858">
            <v>90.760799999999989</v>
          </cell>
        </row>
        <row r="859">
          <cell r="C859">
            <v>99212</v>
          </cell>
          <cell r="D859">
            <v>69.680000000000007</v>
          </cell>
        </row>
        <row r="860">
          <cell r="C860">
            <v>99212</v>
          </cell>
          <cell r="D860">
            <v>63.544000000000004</v>
          </cell>
        </row>
        <row r="861">
          <cell r="C861">
            <v>99212</v>
          </cell>
          <cell r="D861">
            <v>59.591999999999999</v>
          </cell>
        </row>
        <row r="862">
          <cell r="C862">
            <v>99212</v>
          </cell>
          <cell r="D862">
            <v>92.56</v>
          </cell>
        </row>
        <row r="863">
          <cell r="C863">
            <v>99212</v>
          </cell>
          <cell r="D863">
            <v>179.60799999999998</v>
          </cell>
        </row>
        <row r="864">
          <cell r="C864">
            <v>99213</v>
          </cell>
          <cell r="D864">
            <v>105.50800000000001</v>
          </cell>
        </row>
        <row r="865">
          <cell r="C865">
            <v>99213</v>
          </cell>
          <cell r="D865">
            <v>118.14399999999999</v>
          </cell>
        </row>
        <row r="866">
          <cell r="C866">
            <v>99213</v>
          </cell>
          <cell r="D866">
            <v>84.86399999999999</v>
          </cell>
        </row>
        <row r="867">
          <cell r="C867">
            <v>99213</v>
          </cell>
          <cell r="D867">
            <v>70.408000000000001</v>
          </cell>
        </row>
        <row r="868">
          <cell r="C868">
            <v>99213</v>
          </cell>
          <cell r="D868">
            <v>126.256</v>
          </cell>
        </row>
        <row r="869">
          <cell r="C869">
            <v>99213</v>
          </cell>
          <cell r="D869">
            <v>72.072000000000003</v>
          </cell>
        </row>
        <row r="870">
          <cell r="C870">
            <v>99214</v>
          </cell>
          <cell r="D870">
            <v>181.18879999999999</v>
          </cell>
        </row>
        <row r="871">
          <cell r="C871">
            <v>99214</v>
          </cell>
          <cell r="D871">
            <v>238.47200000000001</v>
          </cell>
        </row>
        <row r="872">
          <cell r="C872">
            <v>99214</v>
          </cell>
          <cell r="D872">
            <v>228.072</v>
          </cell>
        </row>
        <row r="873">
          <cell r="C873">
            <v>99214</v>
          </cell>
          <cell r="D873">
            <v>181.376</v>
          </cell>
        </row>
        <row r="874">
          <cell r="C874">
            <v>99214</v>
          </cell>
          <cell r="D874">
            <v>91.103999999999999</v>
          </cell>
        </row>
        <row r="875">
          <cell r="C875">
            <v>99214</v>
          </cell>
          <cell r="D875">
            <v>100.464</v>
          </cell>
        </row>
        <row r="876">
          <cell r="C876">
            <v>99215</v>
          </cell>
          <cell r="D876">
            <v>260.72800000000001</v>
          </cell>
        </row>
        <row r="877">
          <cell r="C877">
            <v>99215</v>
          </cell>
          <cell r="D877">
            <v>350.68799999999999</v>
          </cell>
        </row>
        <row r="878">
          <cell r="C878">
            <v>99215</v>
          </cell>
          <cell r="D878">
            <v>302.01599999999996</v>
          </cell>
        </row>
        <row r="879">
          <cell r="C879">
            <v>99215</v>
          </cell>
          <cell r="D879">
            <v>276.64</v>
          </cell>
        </row>
        <row r="880">
          <cell r="C880">
            <v>99215</v>
          </cell>
          <cell r="D880">
            <v>262.91200000000003</v>
          </cell>
        </row>
        <row r="881">
          <cell r="C881">
            <v>99217</v>
          </cell>
          <cell r="D881">
            <v>199.47200000000001</v>
          </cell>
        </row>
        <row r="882">
          <cell r="C882">
            <v>99218</v>
          </cell>
          <cell r="D882">
            <v>173.78399999999999</v>
          </cell>
        </row>
        <row r="883">
          <cell r="C883">
            <v>99219</v>
          </cell>
          <cell r="D883">
            <v>246.376</v>
          </cell>
        </row>
        <row r="884">
          <cell r="C884">
            <v>99220</v>
          </cell>
          <cell r="D884">
            <v>531.54399999999998</v>
          </cell>
        </row>
        <row r="885">
          <cell r="C885">
            <v>99221</v>
          </cell>
          <cell r="D885">
            <v>233.94799999999998</v>
          </cell>
        </row>
        <row r="886">
          <cell r="C886">
            <v>99221</v>
          </cell>
          <cell r="D886">
            <v>215.59200000000001</v>
          </cell>
        </row>
        <row r="887">
          <cell r="C887">
            <v>99222</v>
          </cell>
          <cell r="D887">
            <v>295.048</v>
          </cell>
        </row>
        <row r="888">
          <cell r="C888">
            <v>99223</v>
          </cell>
          <cell r="D888">
            <v>630.55199999999991</v>
          </cell>
        </row>
        <row r="889">
          <cell r="C889">
            <v>99224</v>
          </cell>
          <cell r="D889">
            <v>124.8</v>
          </cell>
        </row>
        <row r="890">
          <cell r="C890">
            <v>99224</v>
          </cell>
          <cell r="D890">
            <v>124.8</v>
          </cell>
        </row>
        <row r="891">
          <cell r="C891">
            <v>99224</v>
          </cell>
          <cell r="D891">
            <v>124.8</v>
          </cell>
        </row>
        <row r="892">
          <cell r="C892">
            <v>99225</v>
          </cell>
          <cell r="D892">
            <v>234</v>
          </cell>
        </row>
        <row r="893">
          <cell r="C893">
            <v>99225</v>
          </cell>
          <cell r="D893">
            <v>234</v>
          </cell>
        </row>
        <row r="894">
          <cell r="C894">
            <v>99226</v>
          </cell>
          <cell r="D894">
            <v>358.8</v>
          </cell>
        </row>
        <row r="895">
          <cell r="C895">
            <v>99226</v>
          </cell>
          <cell r="D895">
            <v>358.8</v>
          </cell>
        </row>
        <row r="896">
          <cell r="C896">
            <v>99231</v>
          </cell>
          <cell r="D896">
            <v>133.952</v>
          </cell>
        </row>
        <row r="897">
          <cell r="C897">
            <v>99231</v>
          </cell>
          <cell r="D897">
            <v>133.952</v>
          </cell>
        </row>
        <row r="898">
          <cell r="C898">
            <v>99232</v>
          </cell>
          <cell r="D898">
            <v>244.19200000000001</v>
          </cell>
        </row>
        <row r="899">
          <cell r="C899">
            <v>99232</v>
          </cell>
          <cell r="D899">
            <v>244.19200000000001</v>
          </cell>
        </row>
        <row r="900">
          <cell r="C900">
            <v>99232</v>
          </cell>
          <cell r="D900">
            <v>244.19200000000001</v>
          </cell>
        </row>
        <row r="901">
          <cell r="C901">
            <v>99233</v>
          </cell>
          <cell r="D901">
            <v>353.18400000000003</v>
          </cell>
        </row>
        <row r="902">
          <cell r="C902">
            <v>99233</v>
          </cell>
          <cell r="D902">
            <v>353.18400000000003</v>
          </cell>
        </row>
        <row r="903">
          <cell r="C903">
            <v>99234</v>
          </cell>
          <cell r="D903">
            <v>326.04000000000002</v>
          </cell>
        </row>
        <row r="904">
          <cell r="C904">
            <v>99235</v>
          </cell>
          <cell r="D904">
            <v>428.584</v>
          </cell>
        </row>
        <row r="905">
          <cell r="C905">
            <v>99236</v>
          </cell>
          <cell r="D905">
            <v>570.96</v>
          </cell>
        </row>
        <row r="906">
          <cell r="C906">
            <v>99238</v>
          </cell>
          <cell r="D906">
            <v>195.72799999999998</v>
          </cell>
        </row>
        <row r="907">
          <cell r="C907">
            <v>99239</v>
          </cell>
          <cell r="D907">
            <v>352.14400000000001</v>
          </cell>
        </row>
        <row r="908">
          <cell r="C908">
            <v>99241</v>
          </cell>
          <cell r="D908">
            <v>269.77599999999995</v>
          </cell>
        </row>
        <row r="909">
          <cell r="C909">
            <v>99241</v>
          </cell>
          <cell r="D909">
            <v>83.512</v>
          </cell>
        </row>
        <row r="910">
          <cell r="C910">
            <v>99241</v>
          </cell>
          <cell r="D910">
            <v>184.184</v>
          </cell>
        </row>
        <row r="911">
          <cell r="C911">
            <v>99241</v>
          </cell>
          <cell r="D911">
            <v>201.81200000000001</v>
          </cell>
        </row>
        <row r="912">
          <cell r="C912">
            <v>99242</v>
          </cell>
          <cell r="D912">
            <v>468.20799999999997</v>
          </cell>
        </row>
        <row r="913">
          <cell r="C913">
            <v>99242</v>
          </cell>
          <cell r="D913">
            <v>167.33600000000001</v>
          </cell>
        </row>
        <row r="914">
          <cell r="C914">
            <v>99242</v>
          </cell>
          <cell r="D914">
            <v>367.92079999999999</v>
          </cell>
        </row>
        <row r="915">
          <cell r="C915">
            <v>99242</v>
          </cell>
          <cell r="D915">
            <v>367.92079999999999</v>
          </cell>
        </row>
        <row r="916">
          <cell r="C916">
            <v>99243</v>
          </cell>
          <cell r="D916">
            <v>615.88800000000003</v>
          </cell>
        </row>
        <row r="917">
          <cell r="C917">
            <v>99243</v>
          </cell>
          <cell r="D917">
            <v>225.16</v>
          </cell>
        </row>
        <row r="918">
          <cell r="C918">
            <v>99243</v>
          </cell>
          <cell r="D918">
            <v>485.64880000000005</v>
          </cell>
        </row>
        <row r="919">
          <cell r="C919">
            <v>99243</v>
          </cell>
          <cell r="D919">
            <v>485.64880000000005</v>
          </cell>
        </row>
        <row r="920">
          <cell r="C920">
            <v>99244</v>
          </cell>
          <cell r="D920">
            <v>738.19200000000001</v>
          </cell>
        </row>
        <row r="921">
          <cell r="C921">
            <v>99244</v>
          </cell>
          <cell r="D921">
            <v>523.64</v>
          </cell>
        </row>
        <row r="922">
          <cell r="C922">
            <v>99244</v>
          </cell>
          <cell r="D922">
            <v>666.6712</v>
          </cell>
        </row>
        <row r="923">
          <cell r="C923">
            <v>99245</v>
          </cell>
          <cell r="D923">
            <v>983.94400000000007</v>
          </cell>
        </row>
        <row r="924">
          <cell r="C924">
            <v>99245</v>
          </cell>
          <cell r="D924">
            <v>983.94400000000007</v>
          </cell>
        </row>
        <row r="925">
          <cell r="C925">
            <v>99251</v>
          </cell>
          <cell r="D925">
            <v>343.2</v>
          </cell>
        </row>
        <row r="926">
          <cell r="C926">
            <v>99251</v>
          </cell>
          <cell r="D926">
            <v>343.2</v>
          </cell>
        </row>
        <row r="927">
          <cell r="C927">
            <v>99251</v>
          </cell>
          <cell r="D927">
            <v>343.2</v>
          </cell>
        </row>
        <row r="928">
          <cell r="C928">
            <v>99252</v>
          </cell>
          <cell r="D928">
            <v>550.88800000000003</v>
          </cell>
        </row>
        <row r="929">
          <cell r="C929">
            <v>99252</v>
          </cell>
          <cell r="D929">
            <v>550.88800000000003</v>
          </cell>
        </row>
        <row r="930">
          <cell r="C930">
            <v>99253</v>
          </cell>
          <cell r="D930">
            <v>612.35199999999998</v>
          </cell>
        </row>
        <row r="931">
          <cell r="C931">
            <v>99253</v>
          </cell>
          <cell r="D931">
            <v>334.67200000000003</v>
          </cell>
        </row>
        <row r="932">
          <cell r="C932">
            <v>99253</v>
          </cell>
          <cell r="D932">
            <v>519.79200000000003</v>
          </cell>
        </row>
        <row r="933">
          <cell r="C933">
            <v>99254</v>
          </cell>
          <cell r="D933">
            <v>847.39199999999994</v>
          </cell>
        </row>
        <row r="934">
          <cell r="C934">
            <v>99254</v>
          </cell>
          <cell r="D934">
            <v>847.39199999999994</v>
          </cell>
        </row>
        <row r="935">
          <cell r="C935">
            <v>99255</v>
          </cell>
          <cell r="D935">
            <v>1149.3039999999999</v>
          </cell>
        </row>
        <row r="936">
          <cell r="C936">
            <v>99255</v>
          </cell>
          <cell r="D936">
            <v>1149.3039999999999</v>
          </cell>
        </row>
        <row r="937">
          <cell r="C937">
            <v>99291</v>
          </cell>
          <cell r="D937">
            <v>1948.752</v>
          </cell>
        </row>
        <row r="938">
          <cell r="C938">
            <v>99292</v>
          </cell>
          <cell r="D938">
            <v>560.35199999999998</v>
          </cell>
        </row>
        <row r="939">
          <cell r="C939">
            <v>99354</v>
          </cell>
          <cell r="D939">
            <v>293.59199999999998</v>
          </cell>
        </row>
        <row r="940">
          <cell r="C940">
            <v>99355</v>
          </cell>
          <cell r="D940">
            <v>285.584</v>
          </cell>
        </row>
        <row r="941">
          <cell r="C941">
            <v>99356</v>
          </cell>
          <cell r="D941">
            <v>249.184</v>
          </cell>
        </row>
        <row r="942">
          <cell r="C942">
            <v>99358</v>
          </cell>
          <cell r="D942">
            <v>366.392</v>
          </cell>
        </row>
        <row r="943">
          <cell r="C943">
            <v>99359</v>
          </cell>
          <cell r="D943">
            <v>176.072</v>
          </cell>
        </row>
        <row r="944">
          <cell r="C944">
            <v>99406</v>
          </cell>
          <cell r="D944">
            <v>40.975999999999999</v>
          </cell>
        </row>
        <row r="945">
          <cell r="C945">
            <v>99407</v>
          </cell>
          <cell r="D945">
            <v>81.12</v>
          </cell>
        </row>
        <row r="946">
          <cell r="C946">
            <v>99408</v>
          </cell>
          <cell r="D946">
            <v>16.432000000000002</v>
          </cell>
        </row>
        <row r="947">
          <cell r="C947">
            <v>99421</v>
          </cell>
          <cell r="D947">
            <v>40.56</v>
          </cell>
        </row>
        <row r="948">
          <cell r="C948">
            <v>99421</v>
          </cell>
          <cell r="D948">
            <v>40.56</v>
          </cell>
        </row>
        <row r="949">
          <cell r="C949">
            <v>99422</v>
          </cell>
          <cell r="D949">
            <v>82.16</v>
          </cell>
        </row>
        <row r="950">
          <cell r="C950">
            <v>99422</v>
          </cell>
          <cell r="D950">
            <v>82.16</v>
          </cell>
        </row>
        <row r="951">
          <cell r="C951">
            <v>99423</v>
          </cell>
          <cell r="D951">
            <v>134.16</v>
          </cell>
        </row>
        <row r="952">
          <cell r="C952">
            <v>99423</v>
          </cell>
          <cell r="D952">
            <v>134.16</v>
          </cell>
        </row>
        <row r="953">
          <cell r="C953">
            <v>99441</v>
          </cell>
          <cell r="D953">
            <v>46.8</v>
          </cell>
        </row>
        <row r="954">
          <cell r="C954">
            <v>99441</v>
          </cell>
          <cell r="D954">
            <v>46.8</v>
          </cell>
        </row>
        <row r="955">
          <cell r="C955">
            <v>99441</v>
          </cell>
          <cell r="D955">
            <v>46.8</v>
          </cell>
        </row>
        <row r="956">
          <cell r="C956">
            <v>99442</v>
          </cell>
          <cell r="D956">
            <v>78</v>
          </cell>
        </row>
        <row r="957">
          <cell r="C957">
            <v>99442</v>
          </cell>
          <cell r="D957">
            <v>78</v>
          </cell>
        </row>
        <row r="958">
          <cell r="C958">
            <v>99442</v>
          </cell>
          <cell r="D958">
            <v>78</v>
          </cell>
        </row>
        <row r="959">
          <cell r="C959">
            <v>99443</v>
          </cell>
          <cell r="D959">
            <v>118.56</v>
          </cell>
        </row>
        <row r="960">
          <cell r="C960">
            <v>99443</v>
          </cell>
          <cell r="D960">
            <v>118.56</v>
          </cell>
        </row>
        <row r="961">
          <cell r="C961">
            <v>99443</v>
          </cell>
          <cell r="D961">
            <v>118.56</v>
          </cell>
        </row>
        <row r="962">
          <cell r="C962" t="str">
            <v>0232T</v>
          </cell>
          <cell r="D962">
            <v>1092</v>
          </cell>
        </row>
        <row r="963">
          <cell r="C963" t="str">
            <v>G0106</v>
          </cell>
          <cell r="D963">
            <v>193.024</v>
          </cell>
        </row>
        <row r="964">
          <cell r="C964" t="str">
            <v>G0120</v>
          </cell>
          <cell r="D964">
            <v>193.024</v>
          </cell>
        </row>
        <row r="965">
          <cell r="C965" t="str">
            <v>G0279</v>
          </cell>
          <cell r="D965">
            <v>102.38800000000001</v>
          </cell>
        </row>
        <row r="966">
          <cell r="C966" t="str">
            <v>G0279</v>
          </cell>
          <cell r="D966">
            <v>83.927999999999997</v>
          </cell>
        </row>
        <row r="967">
          <cell r="C967" t="str">
            <v>G2012</v>
          </cell>
          <cell r="D967">
            <v>46.8</v>
          </cell>
        </row>
        <row r="968">
          <cell r="C968" t="str">
            <v>G2012</v>
          </cell>
          <cell r="D968">
            <v>46.8</v>
          </cell>
        </row>
        <row r="969">
          <cell r="C969" t="str">
            <v>G2012</v>
          </cell>
          <cell r="D969">
            <v>46.8</v>
          </cell>
        </row>
        <row r="970">
          <cell r="C970"/>
          <cell r="D970">
            <v>591.76</v>
          </cell>
        </row>
        <row r="971">
          <cell r="C971"/>
          <cell r="D971">
            <v>422.86400000000003</v>
          </cell>
        </row>
        <row r="972">
          <cell r="C972"/>
          <cell r="D972">
            <v>454.48</v>
          </cell>
        </row>
        <row r="973">
          <cell r="C973"/>
          <cell r="D973">
            <v>852.8</v>
          </cell>
        </row>
        <row r="974">
          <cell r="C974"/>
          <cell r="D974">
            <v>650</v>
          </cell>
        </row>
        <row r="975">
          <cell r="C975"/>
          <cell r="D975">
            <v>972.08800000000008</v>
          </cell>
        </row>
        <row r="976">
          <cell r="C976"/>
          <cell r="D976">
            <v>545.16800000000001</v>
          </cell>
        </row>
        <row r="977">
          <cell r="C977"/>
          <cell r="D977">
            <v>545.16800000000001</v>
          </cell>
        </row>
        <row r="978">
          <cell r="C978"/>
          <cell r="D978">
            <v>427.024</v>
          </cell>
        </row>
        <row r="979">
          <cell r="C979"/>
          <cell r="D979">
            <v>910</v>
          </cell>
        </row>
        <row r="980">
          <cell r="C980"/>
          <cell r="D980">
            <v>910</v>
          </cell>
        </row>
        <row r="981">
          <cell r="C981"/>
          <cell r="D981">
            <v>29.64</v>
          </cell>
        </row>
        <row r="982">
          <cell r="C982"/>
          <cell r="D982">
            <v>363.06400000000002</v>
          </cell>
        </row>
        <row r="983">
          <cell r="C983"/>
          <cell r="D983">
            <v>272.89599999999996</v>
          </cell>
        </row>
        <row r="984">
          <cell r="C984"/>
          <cell r="D984">
            <v>677.45600000000002</v>
          </cell>
        </row>
        <row r="985">
          <cell r="C985"/>
          <cell r="D985">
            <v>677.45600000000002</v>
          </cell>
        </row>
        <row r="986">
          <cell r="C986"/>
          <cell r="D986">
            <v>507.10400000000004</v>
          </cell>
        </row>
        <row r="987">
          <cell r="C987"/>
          <cell r="D987">
            <v>677.45600000000002</v>
          </cell>
        </row>
        <row r="988">
          <cell r="C988"/>
          <cell r="D988">
            <v>507.10400000000004</v>
          </cell>
        </row>
        <row r="989">
          <cell r="C989"/>
          <cell r="D989">
            <v>422.86400000000003</v>
          </cell>
        </row>
        <row r="990">
          <cell r="C990"/>
          <cell r="D990">
            <v>363.06400000000002</v>
          </cell>
        </row>
        <row r="991">
          <cell r="C991"/>
          <cell r="D991">
            <v>248.04</v>
          </cell>
        </row>
        <row r="992">
          <cell r="C992"/>
          <cell r="D992">
            <v>242.21600000000001</v>
          </cell>
        </row>
        <row r="993">
          <cell r="C993"/>
          <cell r="D993">
            <v>225.26399999999998</v>
          </cell>
        </row>
        <row r="994">
          <cell r="C994"/>
          <cell r="D994">
            <v>253.864</v>
          </cell>
        </row>
        <row r="995">
          <cell r="C995"/>
          <cell r="D995">
            <v>507.10400000000004</v>
          </cell>
        </row>
        <row r="996">
          <cell r="C996"/>
          <cell r="D996">
            <v>422.86400000000003</v>
          </cell>
        </row>
        <row r="997">
          <cell r="C997"/>
          <cell r="D997">
            <v>253.864</v>
          </cell>
        </row>
        <row r="998">
          <cell r="C998"/>
          <cell r="D998">
            <v>253.864</v>
          </cell>
        </row>
        <row r="999">
          <cell r="C999"/>
          <cell r="D999">
            <v>342.99200000000002</v>
          </cell>
        </row>
        <row r="1000">
          <cell r="C1000"/>
          <cell r="D1000">
            <v>337.79200000000003</v>
          </cell>
        </row>
        <row r="1001">
          <cell r="C1001"/>
          <cell r="D1001">
            <v>591.76</v>
          </cell>
        </row>
        <row r="1002">
          <cell r="C1002"/>
          <cell r="D1002">
            <v>454.48</v>
          </cell>
        </row>
        <row r="1003">
          <cell r="C1003"/>
          <cell r="D1003">
            <v>337.79200000000003</v>
          </cell>
        </row>
        <row r="1004">
          <cell r="C1004"/>
          <cell r="D1004">
            <v>272.89599999999996</v>
          </cell>
        </row>
        <row r="1005">
          <cell r="C1005"/>
          <cell r="D1005">
            <v>253.864</v>
          </cell>
        </row>
        <row r="1006">
          <cell r="C1006"/>
          <cell r="D1006">
            <v>363.06400000000002</v>
          </cell>
        </row>
        <row r="1007">
          <cell r="C1007"/>
          <cell r="D1007">
            <v>337.79200000000003</v>
          </cell>
        </row>
        <row r="1008">
          <cell r="C1008"/>
          <cell r="D1008">
            <v>234.93600000000001</v>
          </cell>
        </row>
        <row r="1009">
          <cell r="C1009"/>
          <cell r="D1009">
            <v>334.464</v>
          </cell>
        </row>
        <row r="1010">
          <cell r="C1010"/>
          <cell r="D1010">
            <v>253.864</v>
          </cell>
        </row>
        <row r="1011">
          <cell r="C1011"/>
          <cell r="D1011">
            <v>337.79200000000003</v>
          </cell>
        </row>
        <row r="1012">
          <cell r="C1012"/>
          <cell r="D1012">
            <v>337.79200000000003</v>
          </cell>
        </row>
        <row r="1013">
          <cell r="C1013"/>
          <cell r="D1013">
            <v>422.86400000000003</v>
          </cell>
        </row>
        <row r="1014">
          <cell r="C1014"/>
          <cell r="D1014">
            <v>422.86400000000003</v>
          </cell>
        </row>
        <row r="1015">
          <cell r="C1015"/>
          <cell r="D1015">
            <v>175.24</v>
          </cell>
        </row>
        <row r="1016">
          <cell r="C1016"/>
          <cell r="D1016">
            <v>337.79200000000003</v>
          </cell>
        </row>
        <row r="1017">
          <cell r="C1017"/>
          <cell r="D1017">
            <v>507.10400000000004</v>
          </cell>
        </row>
        <row r="1018">
          <cell r="C1018"/>
          <cell r="D1018">
            <v>507.10400000000004</v>
          </cell>
        </row>
        <row r="1019">
          <cell r="C1019"/>
          <cell r="D1019">
            <v>507.10400000000004</v>
          </cell>
        </row>
        <row r="1020">
          <cell r="C1020"/>
          <cell r="D1020">
            <v>391.14400000000001</v>
          </cell>
        </row>
        <row r="1021">
          <cell r="C1021"/>
          <cell r="D1021">
            <v>507.10400000000004</v>
          </cell>
        </row>
        <row r="1022">
          <cell r="C1022"/>
          <cell r="D1022">
            <v>454.48</v>
          </cell>
        </row>
        <row r="1023">
          <cell r="C1023"/>
          <cell r="D1023">
            <v>507.10400000000004</v>
          </cell>
        </row>
        <row r="1024">
          <cell r="C1024"/>
          <cell r="D1024">
            <v>337.79200000000003</v>
          </cell>
        </row>
        <row r="1025">
          <cell r="C1025"/>
          <cell r="D1025">
            <v>636.16800000000001</v>
          </cell>
        </row>
        <row r="1026">
          <cell r="C1026"/>
          <cell r="D1026">
            <v>363.06400000000002</v>
          </cell>
        </row>
        <row r="1027">
          <cell r="C1027"/>
          <cell r="D1027">
            <v>363.06400000000002</v>
          </cell>
        </row>
        <row r="1028">
          <cell r="C1028"/>
          <cell r="D1028">
            <v>507.10400000000004</v>
          </cell>
        </row>
        <row r="1029">
          <cell r="C1029"/>
          <cell r="D1029">
            <v>545.16800000000001</v>
          </cell>
        </row>
        <row r="1030">
          <cell r="C1030"/>
          <cell r="D1030">
            <v>132.392</v>
          </cell>
        </row>
        <row r="1031">
          <cell r="C1031"/>
          <cell r="D1031">
            <v>66.040000000000006</v>
          </cell>
        </row>
        <row r="1032">
          <cell r="C1032"/>
          <cell r="D1032">
            <v>363.06400000000002</v>
          </cell>
        </row>
        <row r="1033">
          <cell r="C1033"/>
          <cell r="D1033">
            <v>123.968</v>
          </cell>
        </row>
        <row r="1034">
          <cell r="C1034"/>
          <cell r="D1034">
            <v>845.41599999999994</v>
          </cell>
        </row>
        <row r="1035">
          <cell r="C1035"/>
          <cell r="D1035">
            <v>636.16800000000001</v>
          </cell>
        </row>
        <row r="1036">
          <cell r="C1036"/>
          <cell r="D1036">
            <v>418.6</v>
          </cell>
        </row>
        <row r="1037">
          <cell r="C1037"/>
          <cell r="D1037">
            <v>1126.7360000000001</v>
          </cell>
        </row>
        <row r="1038">
          <cell r="C1038"/>
          <cell r="D1038">
            <v>391.14400000000001</v>
          </cell>
        </row>
        <row r="1039">
          <cell r="C1039"/>
          <cell r="D1039">
            <v>545.16800000000001</v>
          </cell>
        </row>
        <row r="1040">
          <cell r="C1040"/>
          <cell r="D1040">
            <v>334.464</v>
          </cell>
        </row>
        <row r="1041">
          <cell r="C1041"/>
          <cell r="D1041">
            <v>386.15199999999999</v>
          </cell>
        </row>
        <row r="1042">
          <cell r="C1042"/>
          <cell r="D1042">
            <v>272.89599999999996</v>
          </cell>
        </row>
        <row r="1043">
          <cell r="C1043"/>
          <cell r="D1043">
            <v>422.86400000000003</v>
          </cell>
        </row>
        <row r="1044">
          <cell r="C1044"/>
          <cell r="D1044">
            <v>1268.384</v>
          </cell>
        </row>
        <row r="1045">
          <cell r="C1045"/>
          <cell r="D1045">
            <v>1268.384</v>
          </cell>
        </row>
        <row r="1046">
          <cell r="C1046"/>
          <cell r="D1046">
            <v>253.864</v>
          </cell>
        </row>
        <row r="1047">
          <cell r="C1047"/>
          <cell r="D1047">
            <v>0</v>
          </cell>
        </row>
        <row r="1048">
          <cell r="C1048"/>
          <cell r="D1048">
            <v>0</v>
          </cell>
        </row>
        <row r="1049">
          <cell r="C1049"/>
          <cell r="D1049">
            <v>422.86400000000003</v>
          </cell>
        </row>
        <row r="1050">
          <cell r="C1050"/>
          <cell r="D1050">
            <v>337.79200000000003</v>
          </cell>
        </row>
        <row r="1051">
          <cell r="C1051"/>
          <cell r="D1051">
            <v>272.89599999999996</v>
          </cell>
        </row>
        <row r="1052">
          <cell r="C1052"/>
          <cell r="D1052">
            <v>272.89599999999996</v>
          </cell>
        </row>
        <row r="1053">
          <cell r="C1053"/>
          <cell r="D1053">
            <v>363.06400000000002</v>
          </cell>
        </row>
        <row r="1054">
          <cell r="C1054"/>
          <cell r="D1054">
            <v>246.376</v>
          </cell>
        </row>
        <row r="1055">
          <cell r="C1055"/>
          <cell r="D1055">
            <v>422.86400000000003</v>
          </cell>
        </row>
        <row r="1056">
          <cell r="C1056"/>
          <cell r="D1056">
            <v>337.79200000000003</v>
          </cell>
        </row>
        <row r="1057">
          <cell r="C1057"/>
          <cell r="D1057">
            <v>272.89599999999996</v>
          </cell>
        </row>
        <row r="1058">
          <cell r="C1058"/>
          <cell r="D1058">
            <v>502.00799999999998</v>
          </cell>
        </row>
        <row r="1059">
          <cell r="C1059"/>
          <cell r="D1059">
            <v>363.06400000000002</v>
          </cell>
        </row>
        <row r="1060">
          <cell r="C1060"/>
          <cell r="D1060">
            <v>272.89599999999996</v>
          </cell>
        </row>
        <row r="1061">
          <cell r="C1061"/>
          <cell r="D1061">
            <v>454.48</v>
          </cell>
        </row>
        <row r="1062">
          <cell r="C1062"/>
          <cell r="D1062">
            <v>337.79200000000003</v>
          </cell>
        </row>
        <row r="1063">
          <cell r="C1063"/>
          <cell r="D1063">
            <v>337.79200000000003</v>
          </cell>
        </row>
        <row r="1064">
          <cell r="C1064"/>
          <cell r="D1064">
            <v>502.00799999999998</v>
          </cell>
        </row>
        <row r="1065">
          <cell r="C1065"/>
          <cell r="D1065">
            <v>337.79200000000003</v>
          </cell>
        </row>
        <row r="1066">
          <cell r="C1066"/>
          <cell r="D1066">
            <v>337.79200000000003</v>
          </cell>
        </row>
        <row r="1067">
          <cell r="C1067"/>
          <cell r="D1067">
            <v>344.03200000000004</v>
          </cell>
        </row>
        <row r="1068">
          <cell r="C1068"/>
          <cell r="D1068">
            <v>391.14400000000001</v>
          </cell>
        </row>
        <row r="1069">
          <cell r="C1069"/>
          <cell r="D1069">
            <v>337.79200000000003</v>
          </cell>
        </row>
        <row r="1070">
          <cell r="C1070"/>
          <cell r="D1070">
            <v>507.10400000000004</v>
          </cell>
        </row>
        <row r="1071">
          <cell r="C1071"/>
          <cell r="D1071">
            <v>337.79200000000003</v>
          </cell>
        </row>
        <row r="1072">
          <cell r="C1072"/>
          <cell r="D1072">
            <v>253.864</v>
          </cell>
        </row>
        <row r="1073">
          <cell r="C1073"/>
          <cell r="D1073">
            <v>507.10400000000004</v>
          </cell>
        </row>
        <row r="1074">
          <cell r="C1074"/>
          <cell r="D1074">
            <v>80.496000000000009</v>
          </cell>
        </row>
        <row r="1075">
          <cell r="C1075"/>
          <cell r="D1075">
            <v>422.86400000000003</v>
          </cell>
        </row>
        <row r="1076">
          <cell r="C1076"/>
          <cell r="D1076">
            <v>507.10400000000004</v>
          </cell>
        </row>
        <row r="1077">
          <cell r="C1077"/>
          <cell r="D1077">
            <v>337.79200000000003</v>
          </cell>
        </row>
        <row r="1078">
          <cell r="C1078"/>
          <cell r="D1078">
            <v>363.06400000000002</v>
          </cell>
        </row>
        <row r="1079">
          <cell r="C1079"/>
          <cell r="D1079">
            <v>391.14400000000001</v>
          </cell>
        </row>
        <row r="1080">
          <cell r="C1080"/>
          <cell r="D1080">
            <v>677.45600000000002</v>
          </cell>
        </row>
        <row r="1081">
          <cell r="C1081"/>
          <cell r="D1081">
            <v>591.76</v>
          </cell>
        </row>
        <row r="1082">
          <cell r="C1082"/>
          <cell r="D1082">
            <v>591.76</v>
          </cell>
        </row>
        <row r="1083">
          <cell r="C1083"/>
          <cell r="D1083">
            <v>433.99200000000002</v>
          </cell>
        </row>
        <row r="1084">
          <cell r="C1084"/>
          <cell r="D1084">
            <v>502.00799999999998</v>
          </cell>
        </row>
        <row r="1085">
          <cell r="C1085"/>
          <cell r="D1085">
            <v>422.86400000000003</v>
          </cell>
        </row>
        <row r="1086">
          <cell r="C1086"/>
          <cell r="D1086">
            <v>507.10400000000004</v>
          </cell>
        </row>
        <row r="1087">
          <cell r="C1087"/>
          <cell r="D1087">
            <v>422.86400000000003</v>
          </cell>
        </row>
        <row r="1088">
          <cell r="C1088"/>
          <cell r="D1088">
            <v>80.808000000000007</v>
          </cell>
        </row>
        <row r="1089">
          <cell r="C1089"/>
          <cell r="D1089">
            <v>454.48</v>
          </cell>
        </row>
        <row r="1090">
          <cell r="C1090"/>
          <cell r="D1090">
            <v>422.86400000000003</v>
          </cell>
        </row>
        <row r="1091">
          <cell r="C1091"/>
          <cell r="D1091">
            <v>1099.4880000000001</v>
          </cell>
        </row>
        <row r="1092">
          <cell r="C1092"/>
          <cell r="D1092">
            <v>412.88</v>
          </cell>
        </row>
        <row r="1093">
          <cell r="C1093"/>
          <cell r="D1093">
            <v>412.88</v>
          </cell>
        </row>
        <row r="1094">
          <cell r="C1094"/>
          <cell r="D1094">
            <v>636.16800000000001</v>
          </cell>
        </row>
        <row r="1095">
          <cell r="C1095"/>
          <cell r="D1095">
            <v>399.464</v>
          </cell>
        </row>
        <row r="1096">
          <cell r="C1096"/>
          <cell r="D1096">
            <v>253.864</v>
          </cell>
        </row>
        <row r="1097">
          <cell r="C1097"/>
          <cell r="D1097">
            <v>682.76</v>
          </cell>
        </row>
        <row r="1098">
          <cell r="C1098"/>
          <cell r="D1098">
            <v>635.44000000000005</v>
          </cell>
        </row>
        <row r="1099">
          <cell r="C1099"/>
          <cell r="D1099">
            <v>590.61599999999999</v>
          </cell>
        </row>
        <row r="1100">
          <cell r="C1100"/>
          <cell r="D1100">
            <v>422.86400000000003</v>
          </cell>
        </row>
        <row r="1101">
          <cell r="C1101"/>
          <cell r="D1101">
            <v>422.86400000000003</v>
          </cell>
        </row>
        <row r="1102">
          <cell r="C1102"/>
          <cell r="D1102">
            <v>363.06400000000002</v>
          </cell>
        </row>
        <row r="1103">
          <cell r="C1103"/>
          <cell r="D1103">
            <v>337.79200000000003</v>
          </cell>
        </row>
        <row r="1104">
          <cell r="C1104"/>
          <cell r="D1104">
            <v>253.864</v>
          </cell>
        </row>
        <row r="1105">
          <cell r="C1105"/>
          <cell r="D1105">
            <v>422.86400000000003</v>
          </cell>
        </row>
        <row r="1106">
          <cell r="C1106"/>
          <cell r="D1106">
            <v>272.89599999999996</v>
          </cell>
        </row>
        <row r="1107">
          <cell r="C1107"/>
          <cell r="D1107">
            <v>422.86400000000003</v>
          </cell>
        </row>
        <row r="1108">
          <cell r="C1108"/>
          <cell r="D1108">
            <v>422.86400000000003</v>
          </cell>
        </row>
        <row r="1109">
          <cell r="C1109"/>
          <cell r="D1109">
            <v>253.864</v>
          </cell>
        </row>
        <row r="1110">
          <cell r="C1110"/>
          <cell r="D1110">
            <v>253.864</v>
          </cell>
        </row>
        <row r="1111">
          <cell r="C1111"/>
          <cell r="D1111">
            <v>253.864</v>
          </cell>
        </row>
        <row r="1112">
          <cell r="C1112"/>
          <cell r="D1112">
            <v>253.864</v>
          </cell>
        </row>
        <row r="1113">
          <cell r="C1113"/>
          <cell r="D1113">
            <v>253.864</v>
          </cell>
        </row>
        <row r="1114">
          <cell r="C1114"/>
          <cell r="D1114">
            <v>272.89599999999996</v>
          </cell>
        </row>
        <row r="1115">
          <cell r="C1115"/>
          <cell r="D1115">
            <v>337.79200000000003</v>
          </cell>
        </row>
        <row r="1116">
          <cell r="C1116"/>
          <cell r="D1116">
            <v>422.86400000000003</v>
          </cell>
        </row>
        <row r="1117">
          <cell r="C1117"/>
          <cell r="D1117">
            <v>337.79200000000003</v>
          </cell>
        </row>
      </sheetData>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BE0B3-5C28-49F2-B83E-C96310ABC7E8}">
  <sheetPr>
    <tabColor rgb="FFFF0000"/>
  </sheetPr>
  <dimension ref="A1:G7"/>
  <sheetViews>
    <sheetView tabSelected="1" workbookViewId="0">
      <selection sqref="A1:XFD1048576"/>
    </sheetView>
  </sheetViews>
  <sheetFormatPr defaultRowHeight="15" x14ac:dyDescent="0.25"/>
  <cols>
    <col min="1" max="1" width="28.42578125" style="68" customWidth="1"/>
    <col min="2" max="6" width="38.5703125" style="68" customWidth="1"/>
    <col min="7" max="7" width="35.5703125" style="68" customWidth="1"/>
    <col min="8" max="16384" width="9.140625" style="68"/>
  </cols>
  <sheetData>
    <row r="1" spans="1:7" ht="409.5" customHeight="1" thickBot="1" x14ac:dyDescent="0.3">
      <c r="A1" s="98" t="s">
        <v>290</v>
      </c>
      <c r="B1" s="99"/>
      <c r="C1" s="99"/>
      <c r="D1" s="99"/>
      <c r="E1" s="99"/>
      <c r="F1" s="99"/>
      <c r="G1" s="100"/>
    </row>
    <row r="2" spans="1:7" ht="15.75" thickBot="1" x14ac:dyDescent="0.3"/>
    <row r="3" spans="1:7" ht="89.25" customHeight="1" x14ac:dyDescent="0.25">
      <c r="A3" s="72" t="s">
        <v>291</v>
      </c>
      <c r="B3" s="72" t="s">
        <v>292</v>
      </c>
      <c r="C3" s="72" t="s">
        <v>293</v>
      </c>
      <c r="D3" s="72" t="s">
        <v>294</v>
      </c>
      <c r="E3" s="72" t="s">
        <v>295</v>
      </c>
      <c r="F3" s="72" t="s">
        <v>296</v>
      </c>
      <c r="G3" s="73" t="s">
        <v>297</v>
      </c>
    </row>
    <row r="4" spans="1:7" s="69" customFormat="1" ht="14.25" x14ac:dyDescent="0.25">
      <c r="A4" s="75" t="s">
        <v>298</v>
      </c>
      <c r="B4" s="97" t="s">
        <v>299</v>
      </c>
      <c r="C4" s="75" t="s">
        <v>300</v>
      </c>
      <c r="D4" s="74" t="s">
        <v>301</v>
      </c>
      <c r="E4" s="74" t="s">
        <v>302</v>
      </c>
      <c r="F4" s="74" t="s">
        <v>303</v>
      </c>
      <c r="G4" s="74" t="s">
        <v>304</v>
      </c>
    </row>
    <row r="5" spans="1:7" s="70" customFormat="1" ht="14.25" x14ac:dyDescent="0.25">
      <c r="A5" s="67"/>
      <c r="B5" s="67"/>
      <c r="C5" s="75" t="s">
        <v>305</v>
      </c>
      <c r="D5" s="67"/>
      <c r="E5" s="67"/>
      <c r="F5" s="67"/>
      <c r="G5" s="67"/>
    </row>
    <row r="6" spans="1:7" s="70" customFormat="1" ht="14.25" x14ac:dyDescent="0.25">
      <c r="A6" s="67"/>
      <c r="B6" s="67"/>
      <c r="C6" s="74" t="s">
        <v>306</v>
      </c>
      <c r="D6" s="67"/>
      <c r="E6" s="67"/>
      <c r="F6" s="67"/>
      <c r="G6" s="67"/>
    </row>
    <row r="7" spans="1:7" x14ac:dyDescent="0.25">
      <c r="A7" s="71"/>
      <c r="B7" s="71"/>
      <c r="C7" s="75" t="s">
        <v>307</v>
      </c>
      <c r="D7" s="71"/>
      <c r="E7" s="71"/>
      <c r="F7" s="71"/>
      <c r="G7" s="71"/>
    </row>
  </sheetData>
  <mergeCells count="1">
    <mergeCell ref="A1:G1"/>
  </mergeCells>
  <hyperlinks>
    <hyperlink ref="C4" location="Laboratory!A1" display="Laboratory" xr:uid="{B584BFF5-8058-4EFA-B2AC-120C0A7F15F4}"/>
    <hyperlink ref="C5" location="Cardiology!A1" display="Cardiology" xr:uid="{AE664BF1-6ED2-48A5-8CD6-6B07B9C0D291}"/>
    <hyperlink ref="C6" location="'Sleep Studies'!A1" display="Sleep Studies" xr:uid="{9A599931-6C09-49CC-9FDB-CBF982E84C3B}"/>
    <hyperlink ref="C7" location="Neurology!A1" display="Neurology" xr:uid="{C8FEB5E3-8E3F-466A-A475-B1B8D3672B1F}"/>
    <hyperlink ref="D4" location="'Therapy Services'!A1" display="Therapy Services" xr:uid="{91575580-1770-4451-9212-58BE686F2240}"/>
    <hyperlink ref="E4" location="Visits!A1" display="Office Visits" xr:uid="{91999985-7F29-4DDB-B6F3-349E954C85EB}"/>
    <hyperlink ref="F4" location="OB!A1" display="OB" xr:uid="{7A206EC2-3E2F-43AC-B023-A10C374237DF}"/>
    <hyperlink ref="G4" location="'IP Elective'!A1" display="IP Elective" xr:uid="{5FA0D5F4-B22F-464C-B264-86CC080B69E3}"/>
    <hyperlink ref="A4" location="Surgery!A1" display="Surgery" xr:uid="{EE1FAE0B-F1C8-48F9-90CE-A8BB48A9565B}"/>
    <hyperlink ref="B4" location="Radiology!A1" display="Radiology Services" xr:uid="{010B4888-BA35-4664-9FAA-199F4B5B690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CDE98-A00F-4FD0-84AC-C74CEAFAEE1F}">
  <dimension ref="A1:AF44"/>
  <sheetViews>
    <sheetView workbookViewId="0"/>
  </sheetViews>
  <sheetFormatPr defaultRowHeight="14.25" x14ac:dyDescent="0.25"/>
  <cols>
    <col min="1" max="1" width="57.5703125" style="30" bestFit="1" customWidth="1"/>
    <col min="2" max="2" width="17.42578125" style="30" bestFit="1" customWidth="1"/>
    <col min="3" max="3" width="31.5703125" style="30" bestFit="1" customWidth="1"/>
    <col min="4" max="4" width="9.28515625" style="30" bestFit="1" customWidth="1"/>
    <col min="5" max="5" width="11.7109375" style="30" hidden="1" customWidth="1"/>
    <col min="6" max="6" width="13.42578125" style="30" hidden="1" customWidth="1"/>
    <col min="7" max="7" width="13.42578125" style="30" customWidth="1"/>
    <col min="8" max="8" width="15.28515625" style="30" customWidth="1"/>
    <col min="9" max="10" width="12.5703125" style="30" customWidth="1"/>
    <col min="11" max="11" width="13.140625" style="30" bestFit="1" customWidth="1"/>
    <col min="12" max="12" width="10.140625" style="30" bestFit="1" customWidth="1"/>
    <col min="13" max="13" width="13.85546875" style="30" bestFit="1" customWidth="1"/>
    <col min="14" max="14" width="10.42578125" style="30" customWidth="1"/>
    <col min="15" max="15" width="10.85546875" style="30" customWidth="1"/>
    <col min="16" max="16" width="10" style="30" bestFit="1" customWidth="1"/>
    <col min="17" max="17" width="10.140625" style="30" bestFit="1" customWidth="1"/>
    <col min="18" max="18" width="10" style="30" bestFit="1" customWidth="1"/>
    <col min="19" max="19" width="12.28515625" style="30" customWidth="1"/>
    <col min="20" max="21" width="10.140625" style="30" bestFit="1" customWidth="1"/>
    <col min="22" max="22" width="10" style="30" bestFit="1" customWidth="1"/>
    <col min="23" max="23" width="10.140625" style="30" bestFit="1" customWidth="1"/>
    <col min="24" max="27" width="10" style="30" bestFit="1" customWidth="1"/>
    <col min="28" max="28" width="4.7109375" style="30" customWidth="1"/>
    <col min="29" max="16384" width="9.140625" style="30"/>
  </cols>
  <sheetData>
    <row r="1" spans="1:32" s="42" customFormat="1" ht="16.5" customHeight="1" x14ac:dyDescent="0.25">
      <c r="A1" s="41" t="s">
        <v>243</v>
      </c>
      <c r="C1" s="43" t="s">
        <v>244</v>
      </c>
      <c r="J1" s="42" t="s">
        <v>245</v>
      </c>
    </row>
    <row r="2" spans="1:32" s="42" customFormat="1" ht="16.5" customHeight="1" x14ac:dyDescent="0.25">
      <c r="A2" s="41" t="s">
        <v>317</v>
      </c>
    </row>
    <row r="3" spans="1:32" s="42" customFormat="1" ht="16.5" customHeight="1" x14ac:dyDescent="0.25">
      <c r="A3" s="41" t="s">
        <v>309</v>
      </c>
    </row>
    <row r="4" spans="1:32" s="42" customFormat="1" ht="16.5" customHeight="1" x14ac:dyDescent="0.25">
      <c r="A4" s="44"/>
    </row>
    <row r="5" spans="1:32" s="42" customFormat="1" ht="16.5" customHeight="1" x14ac:dyDescent="0.25">
      <c r="A5" s="45" t="s">
        <v>247</v>
      </c>
    </row>
    <row r="6" spans="1:32" s="42" customFormat="1" ht="16.5" customHeight="1" x14ac:dyDescent="0.25">
      <c r="A6" s="80" t="s">
        <v>315</v>
      </c>
    </row>
    <row r="7" spans="1:32" s="42" customFormat="1" ht="16.5" customHeight="1" thickBot="1" x14ac:dyDescent="0.3">
      <c r="A7" s="44"/>
    </row>
    <row r="8" spans="1:32" s="11" customFormat="1" ht="101.25" thickTop="1" thickBot="1" x14ac:dyDescent="0.3">
      <c r="A8" s="1" t="s">
        <v>0</v>
      </c>
      <c r="B8" s="2" t="s">
        <v>1</v>
      </c>
      <c r="C8" s="2" t="s">
        <v>2</v>
      </c>
      <c r="D8" s="3" t="s">
        <v>3</v>
      </c>
      <c r="E8" s="3" t="s">
        <v>314</v>
      </c>
      <c r="F8" s="4" t="s">
        <v>356</v>
      </c>
      <c r="G8" s="4" t="s">
        <v>241</v>
      </c>
      <c r="H8" s="4" t="s">
        <v>242</v>
      </c>
      <c r="I8" s="4" t="s">
        <v>5</v>
      </c>
      <c r="J8" s="5" t="s">
        <v>6</v>
      </c>
      <c r="K8" s="6" t="s">
        <v>7</v>
      </c>
      <c r="L8" s="6" t="s">
        <v>8</v>
      </c>
      <c r="M8" s="6" t="s">
        <v>9</v>
      </c>
      <c r="N8" s="6" t="s">
        <v>10</v>
      </c>
      <c r="O8" s="6" t="s">
        <v>11</v>
      </c>
      <c r="P8" s="6" t="s">
        <v>12</v>
      </c>
      <c r="Q8" s="6" t="s">
        <v>13</v>
      </c>
      <c r="R8" s="6" t="s">
        <v>14</v>
      </c>
      <c r="S8" s="6" t="s">
        <v>15</v>
      </c>
      <c r="T8" s="6" t="s">
        <v>16</v>
      </c>
      <c r="U8" s="6" t="s">
        <v>17</v>
      </c>
      <c r="V8" s="6" t="s">
        <v>18</v>
      </c>
      <c r="W8" s="6" t="s">
        <v>19</v>
      </c>
      <c r="X8" s="6" t="s">
        <v>20</v>
      </c>
      <c r="Y8" s="6" t="s">
        <v>21</v>
      </c>
      <c r="Z8" s="6" t="s">
        <v>22</v>
      </c>
      <c r="AA8" s="6" t="s">
        <v>23</v>
      </c>
      <c r="AB8" s="10"/>
      <c r="AC8" s="6" t="s">
        <v>24</v>
      </c>
      <c r="AD8" s="6" t="s">
        <v>25</v>
      </c>
      <c r="AE8" s="6" t="s">
        <v>26</v>
      </c>
      <c r="AF8" s="6" t="s">
        <v>27</v>
      </c>
    </row>
    <row r="9" spans="1:32" s="17" customFormat="1" ht="6" customHeight="1" x14ac:dyDescent="0.25">
      <c r="A9" s="12"/>
      <c r="B9" s="13"/>
      <c r="C9" s="13"/>
      <c r="D9" s="14"/>
      <c r="E9" s="14"/>
      <c r="F9" s="15"/>
      <c r="G9" s="15"/>
      <c r="H9" s="15"/>
      <c r="I9" s="15"/>
      <c r="J9" s="15"/>
      <c r="K9" s="16"/>
      <c r="L9" s="16"/>
      <c r="M9" s="16"/>
      <c r="N9" s="16"/>
      <c r="O9" s="16"/>
      <c r="P9" s="16"/>
      <c r="Q9" s="16"/>
      <c r="R9" s="16"/>
      <c r="S9" s="16"/>
      <c r="T9" s="16"/>
      <c r="U9" s="16"/>
      <c r="V9" s="16"/>
      <c r="W9" s="16"/>
      <c r="X9" s="16"/>
      <c r="Y9" s="16"/>
      <c r="Z9" s="16"/>
      <c r="AA9" s="16"/>
      <c r="AB9" s="13"/>
      <c r="AC9" s="14"/>
      <c r="AD9" s="14"/>
      <c r="AE9" s="14"/>
      <c r="AF9" s="14"/>
    </row>
    <row r="10" spans="1:32" x14ac:dyDescent="0.25">
      <c r="A10" s="18" t="s">
        <v>217</v>
      </c>
      <c r="B10" s="19" t="s">
        <v>29</v>
      </c>
      <c r="C10" s="19" t="s">
        <v>30</v>
      </c>
      <c r="D10" s="20">
        <v>99203</v>
      </c>
      <c r="E10" s="28">
        <f>VLOOKUP(D10,'[1]Outpatient 2022'!$C:$E,3,FALSE)</f>
        <v>171</v>
      </c>
      <c r="F10" s="21">
        <v>0.55000000000000004</v>
      </c>
      <c r="G10" s="81">
        <f t="shared" ref="G10:G12" si="0">E10*F10</f>
        <v>94.050000000000011</v>
      </c>
      <c r="H10" s="22" t="s">
        <v>33</v>
      </c>
      <c r="I10" s="23">
        <f t="shared" ref="I10:I12" si="1">MIN(K10:AA10)</f>
        <v>64.98</v>
      </c>
      <c r="J10" s="23">
        <f t="shared" ref="J10:J12" si="2">MAX(K10:AA10)</f>
        <v>171</v>
      </c>
      <c r="K10" s="24">
        <v>145.35</v>
      </c>
      <c r="L10" s="24">
        <v>145.35</v>
      </c>
      <c r="M10" s="24">
        <v>171</v>
      </c>
      <c r="N10" s="24">
        <v>160.73999999999998</v>
      </c>
      <c r="O10" s="24">
        <v>153.9</v>
      </c>
      <c r="P10" s="24">
        <v>159.03</v>
      </c>
      <c r="Q10" s="24">
        <v>145.35</v>
      </c>
      <c r="R10" s="25">
        <v>64.98</v>
      </c>
      <c r="S10" s="24">
        <v>162.44999999999999</v>
      </c>
      <c r="T10" s="24">
        <v>162.44999999999999</v>
      </c>
      <c r="U10" s="24">
        <v>162.44999999999999</v>
      </c>
      <c r="V10" s="23">
        <v>64.98</v>
      </c>
      <c r="W10" s="24">
        <v>145.35</v>
      </c>
      <c r="X10" s="26">
        <v>68.400000000000006</v>
      </c>
      <c r="Y10" s="24">
        <v>159.03</v>
      </c>
      <c r="Z10" s="25">
        <v>64.98</v>
      </c>
      <c r="AA10" s="24">
        <v>153.9</v>
      </c>
      <c r="AB10" s="27"/>
      <c r="AC10" s="20" t="s">
        <v>31</v>
      </c>
      <c r="AD10" s="20" t="s">
        <v>31</v>
      </c>
      <c r="AE10" s="20" t="s">
        <v>31</v>
      </c>
      <c r="AF10" s="20" t="s">
        <v>31</v>
      </c>
    </row>
    <row r="11" spans="1:32" x14ac:dyDescent="0.25">
      <c r="A11" s="18" t="s">
        <v>218</v>
      </c>
      <c r="B11" s="19" t="s">
        <v>29</v>
      </c>
      <c r="C11" s="19" t="s">
        <v>30</v>
      </c>
      <c r="D11" s="20">
        <v>99204</v>
      </c>
      <c r="E11" s="28">
        <f>VLOOKUP(D11,'[1]Outpatient 2022'!$C:$E,3,FALSE)</f>
        <v>250</v>
      </c>
      <c r="F11" s="21">
        <v>0.55000000000000004</v>
      </c>
      <c r="G11" s="81">
        <f t="shared" si="0"/>
        <v>137.5</v>
      </c>
      <c r="H11" s="22" t="s">
        <v>33</v>
      </c>
      <c r="I11" s="23">
        <f t="shared" si="1"/>
        <v>95</v>
      </c>
      <c r="J11" s="23">
        <f t="shared" si="2"/>
        <v>250</v>
      </c>
      <c r="K11" s="24">
        <v>212.5</v>
      </c>
      <c r="L11" s="24">
        <v>212.5</v>
      </c>
      <c r="M11" s="24">
        <v>250</v>
      </c>
      <c r="N11" s="24">
        <v>235</v>
      </c>
      <c r="O11" s="24">
        <v>225</v>
      </c>
      <c r="P11" s="24">
        <v>232.5</v>
      </c>
      <c r="Q11" s="24">
        <v>212.5</v>
      </c>
      <c r="R11" s="25">
        <v>95</v>
      </c>
      <c r="S11" s="24">
        <v>237.5</v>
      </c>
      <c r="T11" s="24">
        <v>237.5</v>
      </c>
      <c r="U11" s="24">
        <v>237.5</v>
      </c>
      <c r="V11" s="23">
        <v>95</v>
      </c>
      <c r="W11" s="24">
        <v>212.5</v>
      </c>
      <c r="X11" s="26">
        <v>100</v>
      </c>
      <c r="Y11" s="24">
        <v>232.5</v>
      </c>
      <c r="Z11" s="25">
        <v>95</v>
      </c>
      <c r="AA11" s="24">
        <v>225</v>
      </c>
      <c r="AB11" s="27"/>
      <c r="AC11" s="20" t="s">
        <v>31</v>
      </c>
      <c r="AD11" s="20" t="s">
        <v>31</v>
      </c>
      <c r="AE11" s="20" t="s">
        <v>31</v>
      </c>
      <c r="AF11" s="20" t="s">
        <v>31</v>
      </c>
    </row>
    <row r="12" spans="1:32" x14ac:dyDescent="0.25">
      <c r="A12" s="18" t="s">
        <v>219</v>
      </c>
      <c r="B12" s="19" t="s">
        <v>29</v>
      </c>
      <c r="C12" s="19" t="s">
        <v>30</v>
      </c>
      <c r="D12" s="20">
        <v>99205</v>
      </c>
      <c r="E12" s="28">
        <f>VLOOKUP(D12,'[1]Outpatient 2022'!$C:$E,3,FALSE)</f>
        <v>295</v>
      </c>
      <c r="F12" s="21">
        <v>0.55000000000000004</v>
      </c>
      <c r="G12" s="81">
        <f t="shared" si="0"/>
        <v>162.25</v>
      </c>
      <c r="H12" s="22" t="s">
        <v>33</v>
      </c>
      <c r="I12" s="23">
        <f t="shared" si="1"/>
        <v>112.1</v>
      </c>
      <c r="J12" s="23">
        <f t="shared" si="2"/>
        <v>295</v>
      </c>
      <c r="K12" s="24">
        <v>250.75</v>
      </c>
      <c r="L12" s="24">
        <v>250.75</v>
      </c>
      <c r="M12" s="24">
        <v>295</v>
      </c>
      <c r="N12" s="24">
        <v>277.3</v>
      </c>
      <c r="O12" s="24">
        <v>265.5</v>
      </c>
      <c r="P12" s="24">
        <v>274.35000000000002</v>
      </c>
      <c r="Q12" s="24">
        <v>250.75</v>
      </c>
      <c r="R12" s="25">
        <v>112.1</v>
      </c>
      <c r="S12" s="24">
        <v>280.25</v>
      </c>
      <c r="T12" s="24">
        <v>280.25</v>
      </c>
      <c r="U12" s="24">
        <v>280.25</v>
      </c>
      <c r="V12" s="23">
        <v>112.1</v>
      </c>
      <c r="W12" s="24">
        <v>250.75</v>
      </c>
      <c r="X12" s="26">
        <v>118</v>
      </c>
      <c r="Y12" s="24">
        <v>274.35000000000002</v>
      </c>
      <c r="Z12" s="25">
        <v>112.1</v>
      </c>
      <c r="AA12" s="24">
        <v>265.5</v>
      </c>
      <c r="AB12" s="27"/>
      <c r="AC12" s="20" t="s">
        <v>31</v>
      </c>
      <c r="AD12" s="20" t="s">
        <v>31</v>
      </c>
      <c r="AE12" s="20" t="s">
        <v>31</v>
      </c>
      <c r="AF12" s="20" t="s">
        <v>31</v>
      </c>
    </row>
    <row r="13" spans="1:32" x14ac:dyDescent="0.25">
      <c r="A13" s="12"/>
      <c r="B13" s="13"/>
      <c r="C13" s="13"/>
      <c r="D13" s="14"/>
      <c r="E13" s="14"/>
      <c r="F13" s="15"/>
      <c r="G13" s="15"/>
      <c r="H13" s="15"/>
      <c r="I13" s="15"/>
      <c r="J13" s="15"/>
      <c r="K13" s="31"/>
      <c r="L13" s="31"/>
      <c r="M13" s="31"/>
      <c r="N13" s="31"/>
      <c r="O13" s="31"/>
      <c r="P13" s="31"/>
      <c r="Q13" s="31"/>
      <c r="R13" s="31"/>
      <c r="S13" s="31"/>
      <c r="T13" s="31"/>
      <c r="U13" s="31"/>
      <c r="V13" s="31"/>
      <c r="W13" s="31"/>
      <c r="X13" s="31"/>
      <c r="Y13" s="31"/>
      <c r="Z13" s="31"/>
      <c r="AA13" s="31"/>
      <c r="AB13" s="27"/>
      <c r="AC13" s="14"/>
      <c r="AD13" s="14"/>
      <c r="AE13" s="14"/>
      <c r="AF13" s="14"/>
    </row>
    <row r="14" spans="1:32" x14ac:dyDescent="0.25">
      <c r="A14" s="18" t="s">
        <v>220</v>
      </c>
      <c r="B14" s="19" t="s">
        <v>29</v>
      </c>
      <c r="C14" s="19" t="s">
        <v>30</v>
      </c>
      <c r="D14" s="20">
        <v>99243</v>
      </c>
      <c r="E14" s="28">
        <f>VLOOKUP(D14,'[1]Outpatient 2022'!$C:$E,3,FALSE)</f>
        <v>169.6</v>
      </c>
      <c r="F14" s="21">
        <v>0.55000000000000004</v>
      </c>
      <c r="G14" s="81">
        <f t="shared" ref="G14:G15" si="3">E14*F14</f>
        <v>93.28</v>
      </c>
      <c r="H14" s="22" t="s">
        <v>33</v>
      </c>
      <c r="I14" s="23">
        <f t="shared" ref="I14:I15" si="4">MIN(K14:AA14)</f>
        <v>64.447999999999993</v>
      </c>
      <c r="J14" s="23">
        <f t="shared" ref="J14:J15" si="5">MAX(K14:AA14)</f>
        <v>169.6</v>
      </c>
      <c r="K14" s="24">
        <v>144.16</v>
      </c>
      <c r="L14" s="24">
        <v>144.16</v>
      </c>
      <c r="M14" s="24">
        <v>169.6</v>
      </c>
      <c r="N14" s="24">
        <v>159.42399999999998</v>
      </c>
      <c r="O14" s="24">
        <v>152.63999999999999</v>
      </c>
      <c r="P14" s="24">
        <v>157.72800000000001</v>
      </c>
      <c r="Q14" s="24">
        <v>144.16</v>
      </c>
      <c r="R14" s="25">
        <v>64.447999999999993</v>
      </c>
      <c r="S14" s="24">
        <v>161.11999999999998</v>
      </c>
      <c r="T14" s="24">
        <v>161.11999999999998</v>
      </c>
      <c r="U14" s="24">
        <v>161.11999999999998</v>
      </c>
      <c r="V14" s="23">
        <v>64.447999999999993</v>
      </c>
      <c r="W14" s="24">
        <v>144.16</v>
      </c>
      <c r="X14" s="26">
        <v>67.84</v>
      </c>
      <c r="Y14" s="24">
        <v>157.72800000000001</v>
      </c>
      <c r="Z14" s="25">
        <v>64.447999999999993</v>
      </c>
      <c r="AA14" s="24">
        <v>152.63999999999999</v>
      </c>
      <c r="AB14" s="27"/>
      <c r="AC14" s="20" t="s">
        <v>31</v>
      </c>
      <c r="AD14" s="20" t="s">
        <v>31</v>
      </c>
      <c r="AE14" s="20" t="s">
        <v>31</v>
      </c>
      <c r="AF14" s="20" t="s">
        <v>31</v>
      </c>
    </row>
    <row r="15" spans="1:32" x14ac:dyDescent="0.25">
      <c r="A15" s="18" t="s">
        <v>221</v>
      </c>
      <c r="B15" s="19" t="s">
        <v>29</v>
      </c>
      <c r="C15" s="19" t="s">
        <v>30</v>
      </c>
      <c r="D15" s="20">
        <v>99244</v>
      </c>
      <c r="E15" s="28">
        <f>VLOOKUP(D15,'[1]Outpatient 2022'!$C:$E,3,FALSE)</f>
        <v>245.2</v>
      </c>
      <c r="F15" s="21">
        <v>0.55000000000000004</v>
      </c>
      <c r="G15" s="81">
        <f t="shared" si="3"/>
        <v>134.86000000000001</v>
      </c>
      <c r="H15" s="22" t="s">
        <v>33</v>
      </c>
      <c r="I15" s="23">
        <f t="shared" si="4"/>
        <v>93.176000000000002</v>
      </c>
      <c r="J15" s="23">
        <f t="shared" si="5"/>
        <v>245.2</v>
      </c>
      <c r="K15" s="24">
        <v>208.42</v>
      </c>
      <c r="L15" s="24">
        <v>208.42</v>
      </c>
      <c r="M15" s="24">
        <v>245.2</v>
      </c>
      <c r="N15" s="24">
        <v>230.48799999999997</v>
      </c>
      <c r="O15" s="24">
        <v>220.68</v>
      </c>
      <c r="P15" s="24">
        <v>228.036</v>
      </c>
      <c r="Q15" s="24">
        <v>208.42</v>
      </c>
      <c r="R15" s="25">
        <v>93.176000000000002</v>
      </c>
      <c r="S15" s="24">
        <v>232.93999999999997</v>
      </c>
      <c r="T15" s="24">
        <v>232.93999999999997</v>
      </c>
      <c r="U15" s="24">
        <v>232.93999999999997</v>
      </c>
      <c r="V15" s="23">
        <v>93.176000000000002</v>
      </c>
      <c r="W15" s="24">
        <v>208.42</v>
      </c>
      <c r="X15" s="26">
        <v>98.08</v>
      </c>
      <c r="Y15" s="24">
        <v>228.036</v>
      </c>
      <c r="Z15" s="25">
        <v>93.176000000000002</v>
      </c>
      <c r="AA15" s="24">
        <v>220.68</v>
      </c>
      <c r="AB15" s="27"/>
      <c r="AC15" s="20" t="s">
        <v>31</v>
      </c>
      <c r="AD15" s="20" t="s">
        <v>31</v>
      </c>
      <c r="AE15" s="20" t="s">
        <v>31</v>
      </c>
      <c r="AF15" s="20" t="s">
        <v>31</v>
      </c>
    </row>
    <row r="16" spans="1:32" x14ac:dyDescent="0.25">
      <c r="A16" s="12"/>
      <c r="B16" s="13"/>
      <c r="C16" s="13"/>
      <c r="D16" s="14"/>
      <c r="E16" s="14"/>
      <c r="F16" s="15"/>
      <c r="G16" s="15"/>
      <c r="H16" s="15"/>
      <c r="I16" s="15"/>
      <c r="J16" s="15"/>
      <c r="K16" s="31"/>
      <c r="L16" s="31"/>
      <c r="M16" s="31"/>
      <c r="N16" s="31"/>
      <c r="O16" s="31"/>
      <c r="P16" s="31"/>
      <c r="Q16" s="31"/>
      <c r="R16" s="31"/>
      <c r="S16" s="31"/>
      <c r="T16" s="31"/>
      <c r="U16" s="31"/>
      <c r="V16" s="31"/>
      <c r="W16" s="31"/>
      <c r="X16" s="31"/>
      <c r="Y16" s="31"/>
      <c r="Z16" s="31"/>
      <c r="AA16" s="31"/>
      <c r="AB16" s="27"/>
      <c r="AC16" s="14"/>
      <c r="AD16" s="14"/>
      <c r="AE16" s="14"/>
      <c r="AF16" s="14"/>
    </row>
    <row r="17" spans="1:32" x14ac:dyDescent="0.25">
      <c r="A17" s="18" t="s">
        <v>222</v>
      </c>
      <c r="B17" s="19" t="s">
        <v>29</v>
      </c>
      <c r="C17" s="19" t="s">
        <v>30</v>
      </c>
      <c r="D17" s="20">
        <v>99281</v>
      </c>
      <c r="E17" s="28">
        <f>VLOOKUP(D17,'[1]Outpatient 2022'!$C:$E,3,FALSE)</f>
        <v>102.2</v>
      </c>
      <c r="F17" s="21">
        <v>0.55000000000000004</v>
      </c>
      <c r="G17" s="81">
        <f t="shared" ref="G17:G21" si="6">E17*F17</f>
        <v>56.210000000000008</v>
      </c>
      <c r="H17" s="22" t="s">
        <v>33</v>
      </c>
      <c r="I17" s="23">
        <f t="shared" ref="I17:I21" si="7">MIN(K17:AA17)</f>
        <v>38.835999999999999</v>
      </c>
      <c r="J17" s="23">
        <f t="shared" ref="J17:J21" si="8">MAX(K17:AA17)</f>
        <v>200</v>
      </c>
      <c r="K17" s="24">
        <v>200</v>
      </c>
      <c r="L17" s="24">
        <v>200</v>
      </c>
      <c r="M17" s="24">
        <v>102.2</v>
      </c>
      <c r="N17" s="24">
        <v>96.067999999999998</v>
      </c>
      <c r="O17" s="24">
        <v>91.98</v>
      </c>
      <c r="P17" s="24">
        <v>95.046000000000006</v>
      </c>
      <c r="Q17" s="24">
        <v>86.87</v>
      </c>
      <c r="R17" s="25">
        <v>38.835999999999999</v>
      </c>
      <c r="S17" s="24">
        <v>97.09</v>
      </c>
      <c r="T17" s="24">
        <v>97.09</v>
      </c>
      <c r="U17" s="24">
        <v>97.09</v>
      </c>
      <c r="V17" s="23">
        <v>38.835999999999999</v>
      </c>
      <c r="W17" s="24">
        <v>86.87</v>
      </c>
      <c r="X17" s="26">
        <v>40.880000000000003</v>
      </c>
      <c r="Y17" s="24">
        <v>95.046000000000006</v>
      </c>
      <c r="Z17" s="25">
        <v>38.835999999999999</v>
      </c>
      <c r="AA17" s="24">
        <v>91.98</v>
      </c>
      <c r="AB17" s="27"/>
      <c r="AC17" s="20" t="s">
        <v>31</v>
      </c>
      <c r="AD17" s="20" t="s">
        <v>31</v>
      </c>
      <c r="AE17" s="20" t="s">
        <v>31</v>
      </c>
      <c r="AF17" s="20" t="s">
        <v>31</v>
      </c>
    </row>
    <row r="18" spans="1:32" x14ac:dyDescent="0.25">
      <c r="A18" s="18" t="s">
        <v>223</v>
      </c>
      <c r="B18" s="19" t="s">
        <v>29</v>
      </c>
      <c r="C18" s="19" t="s">
        <v>30</v>
      </c>
      <c r="D18" s="20">
        <v>99282</v>
      </c>
      <c r="E18" s="28">
        <f>VLOOKUP(D18,'[1]Outpatient 2022'!$C:$E,3,FALSE)</f>
        <v>195.2</v>
      </c>
      <c r="F18" s="21">
        <v>0.55000000000000004</v>
      </c>
      <c r="G18" s="81">
        <f t="shared" si="6"/>
        <v>107.36</v>
      </c>
      <c r="H18" s="22" t="s">
        <v>33</v>
      </c>
      <c r="I18" s="23">
        <f t="shared" si="7"/>
        <v>74.176000000000002</v>
      </c>
      <c r="J18" s="23">
        <f t="shared" si="8"/>
        <v>200</v>
      </c>
      <c r="K18" s="24">
        <v>200</v>
      </c>
      <c r="L18" s="24">
        <v>200</v>
      </c>
      <c r="M18" s="24">
        <v>195.2</v>
      </c>
      <c r="N18" s="24">
        <v>183.48799999999997</v>
      </c>
      <c r="O18" s="24">
        <v>175.68</v>
      </c>
      <c r="P18" s="24">
        <v>181.536</v>
      </c>
      <c r="Q18" s="24">
        <v>165.92</v>
      </c>
      <c r="R18" s="25">
        <v>74.176000000000002</v>
      </c>
      <c r="S18" s="24">
        <v>185.43999999999997</v>
      </c>
      <c r="T18" s="24">
        <v>185.43999999999997</v>
      </c>
      <c r="U18" s="24">
        <v>185.43999999999997</v>
      </c>
      <c r="V18" s="23">
        <v>74.176000000000002</v>
      </c>
      <c r="W18" s="24">
        <v>165.92</v>
      </c>
      <c r="X18" s="26">
        <v>78.08</v>
      </c>
      <c r="Y18" s="24">
        <v>181.536</v>
      </c>
      <c r="Z18" s="25">
        <v>74.176000000000002</v>
      </c>
      <c r="AA18" s="24">
        <v>175.68</v>
      </c>
      <c r="AB18" s="27"/>
      <c r="AC18" s="20" t="s">
        <v>31</v>
      </c>
      <c r="AD18" s="20" t="s">
        <v>31</v>
      </c>
      <c r="AE18" s="20" t="s">
        <v>31</v>
      </c>
      <c r="AF18" s="20" t="s">
        <v>31</v>
      </c>
    </row>
    <row r="19" spans="1:32" x14ac:dyDescent="0.25">
      <c r="A19" s="18" t="s">
        <v>224</v>
      </c>
      <c r="B19" s="19" t="s">
        <v>29</v>
      </c>
      <c r="C19" s="19" t="s">
        <v>30</v>
      </c>
      <c r="D19" s="20">
        <v>99283</v>
      </c>
      <c r="E19" s="28">
        <f>VLOOKUP(D19,'[1]Outpatient 2022'!$C:$E,3,FALSE)</f>
        <v>501.6</v>
      </c>
      <c r="F19" s="21">
        <v>0.55000000000000004</v>
      </c>
      <c r="G19" s="81">
        <f t="shared" si="6"/>
        <v>275.88000000000005</v>
      </c>
      <c r="H19" s="22" t="s">
        <v>33</v>
      </c>
      <c r="I19" s="23">
        <f t="shared" si="7"/>
        <v>190.608</v>
      </c>
      <c r="J19" s="23">
        <f t="shared" si="8"/>
        <v>501.6</v>
      </c>
      <c r="K19" s="24">
        <v>200</v>
      </c>
      <c r="L19" s="24">
        <v>200</v>
      </c>
      <c r="M19" s="24">
        <v>501.6</v>
      </c>
      <c r="N19" s="24">
        <v>471.50400000000002</v>
      </c>
      <c r="O19" s="24">
        <v>451.44000000000005</v>
      </c>
      <c r="P19" s="24">
        <v>466.48800000000006</v>
      </c>
      <c r="Q19" s="24">
        <v>426.36</v>
      </c>
      <c r="R19" s="25">
        <v>190.608</v>
      </c>
      <c r="S19" s="24">
        <v>476.52</v>
      </c>
      <c r="T19" s="24">
        <v>476.52</v>
      </c>
      <c r="U19" s="24">
        <v>476.52</v>
      </c>
      <c r="V19" s="23">
        <v>190.608</v>
      </c>
      <c r="W19" s="24">
        <v>426.36</v>
      </c>
      <c r="X19" s="26">
        <v>200.64000000000001</v>
      </c>
      <c r="Y19" s="24">
        <v>466.48800000000006</v>
      </c>
      <c r="Z19" s="25">
        <v>190.608</v>
      </c>
      <c r="AA19" s="24">
        <v>451.44000000000005</v>
      </c>
      <c r="AB19" s="27"/>
      <c r="AC19" s="20" t="s">
        <v>31</v>
      </c>
      <c r="AD19" s="20" t="s">
        <v>31</v>
      </c>
      <c r="AE19" s="20" t="s">
        <v>31</v>
      </c>
      <c r="AF19" s="20" t="s">
        <v>31</v>
      </c>
    </row>
    <row r="20" spans="1:32" x14ac:dyDescent="0.25">
      <c r="A20" s="18" t="s">
        <v>225</v>
      </c>
      <c r="B20" s="19" t="s">
        <v>29</v>
      </c>
      <c r="C20" s="19" t="s">
        <v>30</v>
      </c>
      <c r="D20" s="20">
        <v>99284</v>
      </c>
      <c r="E20" s="28">
        <f>VLOOKUP(D20,'[1]Outpatient 2022'!$C:$E,3,FALSE)</f>
        <v>708</v>
      </c>
      <c r="F20" s="21">
        <v>0.55000000000000004</v>
      </c>
      <c r="G20" s="81">
        <f t="shared" si="6"/>
        <v>389.40000000000003</v>
      </c>
      <c r="H20" s="22" t="s">
        <v>33</v>
      </c>
      <c r="I20" s="23">
        <f t="shared" si="7"/>
        <v>200</v>
      </c>
      <c r="J20" s="23">
        <f t="shared" si="8"/>
        <v>708</v>
      </c>
      <c r="K20" s="24">
        <v>200</v>
      </c>
      <c r="L20" s="24">
        <v>200</v>
      </c>
      <c r="M20" s="24">
        <v>708</v>
      </c>
      <c r="N20" s="24">
        <v>665.52</v>
      </c>
      <c r="O20" s="24">
        <v>637.20000000000005</v>
      </c>
      <c r="P20" s="24">
        <v>658.44</v>
      </c>
      <c r="Q20" s="24">
        <v>601.79999999999995</v>
      </c>
      <c r="R20" s="25">
        <v>269.04000000000002</v>
      </c>
      <c r="S20" s="24">
        <v>672.6</v>
      </c>
      <c r="T20" s="24">
        <v>672.6</v>
      </c>
      <c r="U20" s="24">
        <v>672.6</v>
      </c>
      <c r="V20" s="23">
        <v>269.04000000000002</v>
      </c>
      <c r="W20" s="24">
        <v>601.79999999999995</v>
      </c>
      <c r="X20" s="26">
        <v>283.2</v>
      </c>
      <c r="Y20" s="24">
        <v>658.44</v>
      </c>
      <c r="Z20" s="25">
        <v>269.04000000000002</v>
      </c>
      <c r="AA20" s="24">
        <v>637.20000000000005</v>
      </c>
      <c r="AB20" s="27"/>
      <c r="AC20" s="20" t="s">
        <v>31</v>
      </c>
      <c r="AD20" s="20" t="s">
        <v>31</v>
      </c>
      <c r="AE20" s="20" t="s">
        <v>31</v>
      </c>
      <c r="AF20" s="20" t="s">
        <v>31</v>
      </c>
    </row>
    <row r="21" spans="1:32" x14ac:dyDescent="0.25">
      <c r="A21" s="18" t="s">
        <v>226</v>
      </c>
      <c r="B21" s="19" t="s">
        <v>29</v>
      </c>
      <c r="C21" s="19" t="s">
        <v>30</v>
      </c>
      <c r="D21" s="20">
        <v>99285</v>
      </c>
      <c r="E21" s="28">
        <f>VLOOKUP(D21,'[1]Outpatient 2022'!$C:$E,3,FALSE)</f>
        <v>838.8</v>
      </c>
      <c r="F21" s="21">
        <v>0.55000000000000004</v>
      </c>
      <c r="G21" s="81">
        <f t="shared" si="6"/>
        <v>461.34000000000003</v>
      </c>
      <c r="H21" s="22" t="s">
        <v>33</v>
      </c>
      <c r="I21" s="23">
        <f t="shared" si="7"/>
        <v>318.74399999999997</v>
      </c>
      <c r="J21" s="23">
        <f t="shared" si="8"/>
        <v>838.8</v>
      </c>
      <c r="K21" s="24">
        <v>350</v>
      </c>
      <c r="L21" s="24">
        <v>350</v>
      </c>
      <c r="M21" s="24">
        <v>838.8</v>
      </c>
      <c r="N21" s="24">
        <v>788.47199999999987</v>
      </c>
      <c r="O21" s="24">
        <v>754.92</v>
      </c>
      <c r="P21" s="24">
        <v>780.08399999999995</v>
      </c>
      <c r="Q21" s="24">
        <v>712.9799999999999</v>
      </c>
      <c r="R21" s="25">
        <v>318.74399999999997</v>
      </c>
      <c r="S21" s="24">
        <v>796.8599999999999</v>
      </c>
      <c r="T21" s="24">
        <v>796.8599999999999</v>
      </c>
      <c r="U21" s="24">
        <v>796.8599999999999</v>
      </c>
      <c r="V21" s="23">
        <v>318.74399999999997</v>
      </c>
      <c r="W21" s="24">
        <v>712.9799999999999</v>
      </c>
      <c r="X21" s="26">
        <v>335.52</v>
      </c>
      <c r="Y21" s="24">
        <v>780.08399999999995</v>
      </c>
      <c r="Z21" s="25">
        <v>318.74399999999997</v>
      </c>
      <c r="AA21" s="24">
        <v>754.92</v>
      </c>
      <c r="AB21" s="27"/>
      <c r="AC21" s="20" t="s">
        <v>31</v>
      </c>
      <c r="AD21" s="20" t="s">
        <v>31</v>
      </c>
      <c r="AE21" s="20" t="s">
        <v>31</v>
      </c>
      <c r="AF21" s="20" t="s">
        <v>31</v>
      </c>
    </row>
    <row r="22" spans="1:32" x14ac:dyDescent="0.25">
      <c r="A22" s="12"/>
      <c r="B22" s="13"/>
      <c r="C22" s="13"/>
      <c r="D22" s="14"/>
      <c r="E22" s="14"/>
      <c r="F22" s="15"/>
      <c r="G22" s="15"/>
      <c r="H22" s="15"/>
      <c r="I22" s="15"/>
      <c r="J22" s="15"/>
      <c r="K22" s="31"/>
      <c r="L22" s="31"/>
      <c r="M22" s="31"/>
      <c r="N22" s="31"/>
      <c r="O22" s="31"/>
      <c r="P22" s="31"/>
      <c r="Q22" s="31"/>
      <c r="R22" s="31"/>
      <c r="S22" s="31"/>
      <c r="T22" s="31"/>
      <c r="U22" s="31"/>
      <c r="V22" s="31"/>
      <c r="W22" s="31"/>
      <c r="X22" s="31"/>
      <c r="Y22" s="31"/>
      <c r="Z22" s="31"/>
      <c r="AA22" s="31"/>
      <c r="AB22" s="27"/>
      <c r="AC22" s="14"/>
      <c r="AD22" s="14"/>
      <c r="AE22" s="14"/>
      <c r="AF22" s="14"/>
    </row>
    <row r="23" spans="1:32" x14ac:dyDescent="0.25">
      <c r="A23" s="18" t="s">
        <v>227</v>
      </c>
      <c r="B23" s="19" t="s">
        <v>29</v>
      </c>
      <c r="C23" s="19" t="s">
        <v>30</v>
      </c>
      <c r="D23" s="20">
        <v>99291</v>
      </c>
      <c r="E23" s="28">
        <f>VLOOKUP(D23,'[1]Outpatient 2022'!$C:$E,3,FALSE)</f>
        <v>1682.4</v>
      </c>
      <c r="F23" s="21">
        <v>0.55000000000000004</v>
      </c>
      <c r="G23" s="81">
        <f>E23*F23</f>
        <v>925.32000000000016</v>
      </c>
      <c r="H23" s="22" t="s">
        <v>33</v>
      </c>
      <c r="I23" s="23">
        <f>MIN(K23:AA23)</f>
        <v>639.31200000000001</v>
      </c>
      <c r="J23" s="23">
        <f>MAX(K23:AA23)</f>
        <v>1682.4</v>
      </c>
      <c r="K23" s="24" t="s">
        <v>239</v>
      </c>
      <c r="L23" s="24" t="s">
        <v>239</v>
      </c>
      <c r="M23" s="24">
        <v>1682.4</v>
      </c>
      <c r="N23" s="24">
        <v>1581.4559999999999</v>
      </c>
      <c r="O23" s="24">
        <v>1514.16</v>
      </c>
      <c r="P23" s="24">
        <v>1564.6320000000001</v>
      </c>
      <c r="Q23" s="24">
        <v>1430.04</v>
      </c>
      <c r="R23" s="25">
        <v>639.31200000000001</v>
      </c>
      <c r="S23" s="24">
        <v>1598.28</v>
      </c>
      <c r="T23" s="24">
        <v>1598.28</v>
      </c>
      <c r="U23" s="24">
        <v>1598.28</v>
      </c>
      <c r="V23" s="23">
        <v>639.31200000000001</v>
      </c>
      <c r="W23" s="24">
        <v>1430.04</v>
      </c>
      <c r="X23" s="26">
        <v>672.96</v>
      </c>
      <c r="Y23" s="24">
        <v>1564.6320000000001</v>
      </c>
      <c r="Z23" s="25">
        <v>639.31200000000001</v>
      </c>
      <c r="AA23" s="24">
        <v>1514.16</v>
      </c>
      <c r="AB23" s="27"/>
      <c r="AC23" s="20" t="s">
        <v>31</v>
      </c>
      <c r="AD23" s="20" t="s">
        <v>31</v>
      </c>
      <c r="AE23" s="20" t="s">
        <v>31</v>
      </c>
      <c r="AF23" s="20" t="s">
        <v>31</v>
      </c>
    </row>
    <row r="24" spans="1:32" x14ac:dyDescent="0.25">
      <c r="A24" s="12"/>
      <c r="B24" s="13"/>
      <c r="C24" s="13"/>
      <c r="D24" s="14"/>
      <c r="E24" s="14"/>
      <c r="F24" s="15"/>
      <c r="G24" s="15"/>
      <c r="H24" s="15"/>
      <c r="I24" s="15"/>
      <c r="J24" s="15"/>
      <c r="K24" s="31"/>
      <c r="L24" s="31"/>
      <c r="M24" s="31"/>
      <c r="N24" s="31"/>
      <c r="O24" s="31"/>
      <c r="P24" s="31"/>
      <c r="Q24" s="31"/>
      <c r="R24" s="31"/>
      <c r="S24" s="31"/>
      <c r="T24" s="31"/>
      <c r="U24" s="31"/>
      <c r="V24" s="31"/>
      <c r="W24" s="31"/>
      <c r="X24" s="31"/>
      <c r="Y24" s="31"/>
      <c r="Z24" s="31"/>
      <c r="AA24" s="31"/>
      <c r="AB24" s="27"/>
      <c r="AC24" s="14"/>
      <c r="AD24" s="14"/>
      <c r="AE24" s="14"/>
      <c r="AF24" s="14"/>
    </row>
    <row r="25" spans="1:32" x14ac:dyDescent="0.25">
      <c r="A25" s="18" t="s">
        <v>228</v>
      </c>
      <c r="B25" s="19" t="s">
        <v>29</v>
      </c>
      <c r="C25" s="19" t="s">
        <v>30</v>
      </c>
      <c r="D25" s="20">
        <v>90791</v>
      </c>
      <c r="E25" s="28">
        <f>VLOOKUP(D25,'[1]Outpatient 2022'!$C:$E,3,FALSE)</f>
        <v>383.6</v>
      </c>
      <c r="F25" s="21">
        <v>0.55000000000000004</v>
      </c>
      <c r="G25" s="81">
        <f>E25*F25</f>
        <v>210.98000000000002</v>
      </c>
      <c r="H25" s="22" t="s">
        <v>33</v>
      </c>
      <c r="I25" s="23">
        <f>MIN(K25:AA25)</f>
        <v>145.768</v>
      </c>
      <c r="J25" s="23">
        <f>MAX(K25:AA25)</f>
        <v>383.6</v>
      </c>
      <c r="K25" s="24">
        <v>326.06</v>
      </c>
      <c r="L25" s="24">
        <v>326.06</v>
      </c>
      <c r="M25" s="24">
        <v>383.6</v>
      </c>
      <c r="N25" s="24">
        <v>360.584</v>
      </c>
      <c r="O25" s="24">
        <v>345.24</v>
      </c>
      <c r="P25" s="24">
        <v>356.74800000000005</v>
      </c>
      <c r="Q25" s="24">
        <v>326.06</v>
      </c>
      <c r="R25" s="25">
        <v>145.768</v>
      </c>
      <c r="S25" s="24">
        <v>364.42</v>
      </c>
      <c r="T25" s="24">
        <v>364.42</v>
      </c>
      <c r="U25" s="24">
        <v>364.42</v>
      </c>
      <c r="V25" s="23">
        <v>145.768</v>
      </c>
      <c r="W25" s="24">
        <v>326.06</v>
      </c>
      <c r="X25" s="26">
        <v>153.44000000000003</v>
      </c>
      <c r="Y25" s="24">
        <v>356.74800000000005</v>
      </c>
      <c r="Z25" s="25">
        <v>145.768</v>
      </c>
      <c r="AA25" s="24">
        <v>345.24</v>
      </c>
      <c r="AB25" s="27"/>
      <c r="AC25" s="20" t="s">
        <v>31</v>
      </c>
      <c r="AD25" s="20" t="s">
        <v>31</v>
      </c>
      <c r="AE25" s="20" t="s">
        <v>31</v>
      </c>
      <c r="AF25" s="20" t="s">
        <v>31</v>
      </c>
    </row>
    <row r="26" spans="1:32" x14ac:dyDescent="0.25">
      <c r="A26" s="12"/>
      <c r="B26" s="13"/>
      <c r="C26" s="13"/>
      <c r="D26" s="14"/>
      <c r="E26" s="14"/>
      <c r="F26" s="15"/>
      <c r="G26" s="15"/>
      <c r="H26" s="15"/>
      <c r="I26" s="15"/>
      <c r="J26" s="15"/>
      <c r="K26" s="31"/>
      <c r="L26" s="31"/>
      <c r="M26" s="31"/>
      <c r="N26" s="31"/>
      <c r="O26" s="31"/>
      <c r="P26" s="31"/>
      <c r="Q26" s="31"/>
      <c r="R26" s="31"/>
      <c r="S26" s="31"/>
      <c r="T26" s="31"/>
      <c r="U26" s="31"/>
      <c r="V26" s="31"/>
      <c r="W26" s="31"/>
      <c r="X26" s="31"/>
      <c r="Y26" s="31"/>
      <c r="Z26" s="31"/>
      <c r="AA26" s="31"/>
      <c r="AB26" s="27"/>
      <c r="AC26" s="14"/>
      <c r="AD26" s="14"/>
      <c r="AE26" s="14"/>
      <c r="AF26" s="14"/>
    </row>
    <row r="27" spans="1:32" x14ac:dyDescent="0.25">
      <c r="A27" s="18" t="s">
        <v>229</v>
      </c>
      <c r="B27" s="19" t="s">
        <v>29</v>
      </c>
      <c r="C27" s="19" t="s">
        <v>30</v>
      </c>
      <c r="D27" s="20">
        <v>90792</v>
      </c>
      <c r="E27" s="28">
        <f>VLOOKUP(D27,'[1]Outpatient 2022'!$C:$E,3,FALSE)</f>
        <v>463.4</v>
      </c>
      <c r="F27" s="21">
        <v>0.55000000000000004</v>
      </c>
      <c r="G27" s="81">
        <f>E27*F27</f>
        <v>254.87</v>
      </c>
      <c r="H27" s="22" t="s">
        <v>33</v>
      </c>
      <c r="I27" s="23">
        <f>MIN(K27:AA27)</f>
        <v>176.09199999999998</v>
      </c>
      <c r="J27" s="23">
        <f>MAX(K27:AA27)</f>
        <v>463.4</v>
      </c>
      <c r="K27" s="24">
        <v>393.89</v>
      </c>
      <c r="L27" s="24">
        <v>393.89</v>
      </c>
      <c r="M27" s="24">
        <v>463.4</v>
      </c>
      <c r="N27" s="24">
        <v>435.59599999999995</v>
      </c>
      <c r="O27" s="24">
        <v>417.06</v>
      </c>
      <c r="P27" s="24">
        <v>430.96199999999999</v>
      </c>
      <c r="Q27" s="24">
        <v>393.89</v>
      </c>
      <c r="R27" s="25">
        <v>176.09199999999998</v>
      </c>
      <c r="S27" s="24">
        <v>440.22999999999996</v>
      </c>
      <c r="T27" s="24">
        <v>440.22999999999996</v>
      </c>
      <c r="U27" s="24">
        <v>440.22999999999996</v>
      </c>
      <c r="V27" s="23">
        <v>176.09199999999998</v>
      </c>
      <c r="W27" s="24">
        <v>393.89</v>
      </c>
      <c r="X27" s="26">
        <v>185.36</v>
      </c>
      <c r="Y27" s="24">
        <v>430.96199999999999</v>
      </c>
      <c r="Z27" s="25">
        <v>176.09199999999998</v>
      </c>
      <c r="AA27" s="24">
        <v>417.06</v>
      </c>
      <c r="AB27" s="27"/>
      <c r="AC27" s="20" t="s">
        <v>31</v>
      </c>
      <c r="AD27" s="20" t="s">
        <v>31</v>
      </c>
      <c r="AE27" s="20" t="s">
        <v>31</v>
      </c>
      <c r="AF27" s="20" t="s">
        <v>31</v>
      </c>
    </row>
    <row r="28" spans="1:32" x14ac:dyDescent="0.25">
      <c r="A28" s="12"/>
      <c r="B28" s="13"/>
      <c r="C28" s="13"/>
      <c r="D28" s="14"/>
      <c r="E28" s="14"/>
      <c r="F28" s="15"/>
      <c r="G28" s="15"/>
      <c r="H28" s="15"/>
      <c r="I28" s="15"/>
      <c r="J28" s="15"/>
      <c r="K28" s="31"/>
      <c r="L28" s="31"/>
      <c r="M28" s="31"/>
      <c r="N28" s="31"/>
      <c r="O28" s="31"/>
      <c r="P28" s="31"/>
      <c r="Q28" s="31"/>
      <c r="R28" s="31"/>
      <c r="S28" s="31"/>
      <c r="T28" s="31"/>
      <c r="U28" s="31"/>
      <c r="V28" s="31"/>
      <c r="W28" s="31"/>
      <c r="X28" s="31"/>
      <c r="Y28" s="31"/>
      <c r="Z28" s="31"/>
      <c r="AA28" s="31"/>
      <c r="AB28" s="27"/>
      <c r="AC28" s="14"/>
      <c r="AD28" s="14"/>
      <c r="AE28" s="14"/>
      <c r="AF28" s="14"/>
    </row>
    <row r="29" spans="1:32" x14ac:dyDescent="0.25">
      <c r="A29" s="18" t="s">
        <v>230</v>
      </c>
      <c r="B29" s="19" t="s">
        <v>29</v>
      </c>
      <c r="C29" s="19" t="s">
        <v>30</v>
      </c>
      <c r="D29" s="20">
        <v>90832</v>
      </c>
      <c r="E29" s="28">
        <f>VLOOKUP(D29,'[1]Outpatient 2022'!$C:$E,3,FALSE)</f>
        <v>147.4</v>
      </c>
      <c r="F29" s="21">
        <v>0.55000000000000004</v>
      </c>
      <c r="G29" s="81">
        <f>E29*F29</f>
        <v>81.070000000000007</v>
      </c>
      <c r="H29" s="22" t="s">
        <v>33</v>
      </c>
      <c r="I29" s="23">
        <f>MIN(K29:AA29)</f>
        <v>56.012</v>
      </c>
      <c r="J29" s="23">
        <f>MAX(K29:AA29)</f>
        <v>147.4</v>
      </c>
      <c r="K29" s="24">
        <v>125.29</v>
      </c>
      <c r="L29" s="24">
        <v>125.29</v>
      </c>
      <c r="M29" s="24">
        <v>147.4</v>
      </c>
      <c r="N29" s="24">
        <v>138.55600000000001</v>
      </c>
      <c r="O29" s="24">
        <v>132.66</v>
      </c>
      <c r="P29" s="24">
        <v>137.08200000000002</v>
      </c>
      <c r="Q29" s="24">
        <v>125.29</v>
      </c>
      <c r="R29" s="25">
        <v>56.012</v>
      </c>
      <c r="S29" s="24">
        <v>140.03</v>
      </c>
      <c r="T29" s="24">
        <v>140.03</v>
      </c>
      <c r="U29" s="24">
        <v>140.03</v>
      </c>
      <c r="V29" s="23">
        <v>56.012</v>
      </c>
      <c r="W29" s="24">
        <v>125.29</v>
      </c>
      <c r="X29" s="26">
        <v>58.960000000000008</v>
      </c>
      <c r="Y29" s="24">
        <v>137.08200000000002</v>
      </c>
      <c r="Z29" s="25">
        <v>56.012</v>
      </c>
      <c r="AA29" s="24">
        <v>132.66</v>
      </c>
      <c r="AB29" s="27"/>
      <c r="AC29" s="20" t="s">
        <v>31</v>
      </c>
      <c r="AD29" s="20" t="s">
        <v>31</v>
      </c>
      <c r="AE29" s="20" t="s">
        <v>31</v>
      </c>
      <c r="AF29" s="20" t="s">
        <v>31</v>
      </c>
    </row>
    <row r="30" spans="1:32" x14ac:dyDescent="0.25">
      <c r="A30" s="12"/>
      <c r="B30" s="13"/>
      <c r="C30" s="13"/>
      <c r="D30" s="14"/>
      <c r="E30" s="14"/>
      <c r="F30" s="15"/>
      <c r="G30" s="15"/>
      <c r="H30" s="15"/>
      <c r="I30" s="15"/>
      <c r="J30" s="15"/>
      <c r="K30" s="31"/>
      <c r="L30" s="31"/>
      <c r="M30" s="31"/>
      <c r="N30" s="31"/>
      <c r="O30" s="31"/>
      <c r="P30" s="31"/>
      <c r="Q30" s="31"/>
      <c r="R30" s="31"/>
      <c r="S30" s="31"/>
      <c r="T30" s="31"/>
      <c r="U30" s="31"/>
      <c r="V30" s="31"/>
      <c r="W30" s="31"/>
      <c r="X30" s="31"/>
      <c r="Y30" s="31"/>
      <c r="Z30" s="31"/>
      <c r="AA30" s="31"/>
      <c r="AB30" s="27"/>
      <c r="AC30" s="14"/>
      <c r="AD30" s="14"/>
      <c r="AE30" s="14"/>
      <c r="AF30" s="14"/>
    </row>
    <row r="31" spans="1:32" x14ac:dyDescent="0.25">
      <c r="A31" s="18" t="s">
        <v>231</v>
      </c>
      <c r="B31" s="19" t="s">
        <v>29</v>
      </c>
      <c r="C31" s="19" t="s">
        <v>30</v>
      </c>
      <c r="D31" s="20">
        <v>90834</v>
      </c>
      <c r="E31" s="28">
        <f>VLOOKUP(D31,'[1]Outpatient 2022'!$C:$E,3,FALSE)</f>
        <v>224.8</v>
      </c>
      <c r="F31" s="21">
        <v>0.55000000000000004</v>
      </c>
      <c r="G31" s="81">
        <f>E31*F31</f>
        <v>123.64000000000001</v>
      </c>
      <c r="H31" s="22" t="s">
        <v>33</v>
      </c>
      <c r="I31" s="23">
        <f>MIN(K31:AA31)</f>
        <v>85.424000000000007</v>
      </c>
      <c r="J31" s="23">
        <f>MAX(K31:AA31)</f>
        <v>224.8</v>
      </c>
      <c r="K31" s="24">
        <v>191.08</v>
      </c>
      <c r="L31" s="24">
        <v>191.08</v>
      </c>
      <c r="M31" s="24">
        <v>224.8</v>
      </c>
      <c r="N31" s="24">
        <v>211.31200000000001</v>
      </c>
      <c r="O31" s="24">
        <v>202.32000000000002</v>
      </c>
      <c r="P31" s="24">
        <v>209.06400000000002</v>
      </c>
      <c r="Q31" s="24">
        <v>191.08</v>
      </c>
      <c r="R31" s="25">
        <v>85.424000000000007</v>
      </c>
      <c r="S31" s="24">
        <v>213.56</v>
      </c>
      <c r="T31" s="24">
        <v>213.56</v>
      </c>
      <c r="U31" s="24">
        <v>213.56</v>
      </c>
      <c r="V31" s="23">
        <v>85.424000000000007</v>
      </c>
      <c r="W31" s="24">
        <v>191.08</v>
      </c>
      <c r="X31" s="26">
        <v>89.920000000000016</v>
      </c>
      <c r="Y31" s="24">
        <v>209.06400000000002</v>
      </c>
      <c r="Z31" s="25">
        <v>85.424000000000007</v>
      </c>
      <c r="AA31" s="24">
        <v>202.32000000000002</v>
      </c>
      <c r="AB31" s="27"/>
      <c r="AC31" s="20" t="s">
        <v>31</v>
      </c>
      <c r="AD31" s="20" t="s">
        <v>31</v>
      </c>
      <c r="AE31" s="20" t="s">
        <v>31</v>
      </c>
      <c r="AF31" s="20" t="s">
        <v>31</v>
      </c>
    </row>
    <row r="32" spans="1:32" x14ac:dyDescent="0.25">
      <c r="A32" s="12"/>
      <c r="B32" s="13"/>
      <c r="C32" s="13"/>
      <c r="D32" s="14"/>
      <c r="E32" s="14"/>
      <c r="F32" s="15"/>
      <c r="G32" s="15"/>
      <c r="H32" s="15"/>
      <c r="I32" s="15"/>
      <c r="J32" s="15"/>
      <c r="K32" s="31"/>
      <c r="L32" s="31"/>
      <c r="M32" s="31"/>
      <c r="N32" s="31"/>
      <c r="O32" s="31"/>
      <c r="P32" s="31"/>
      <c r="Q32" s="31"/>
      <c r="R32" s="31"/>
      <c r="S32" s="31"/>
      <c r="T32" s="31"/>
      <c r="U32" s="31"/>
      <c r="V32" s="31"/>
      <c r="W32" s="31"/>
      <c r="X32" s="31"/>
      <c r="Y32" s="31"/>
      <c r="Z32" s="31"/>
      <c r="AA32" s="31"/>
      <c r="AB32" s="27"/>
      <c r="AC32" s="14"/>
      <c r="AD32" s="14"/>
      <c r="AE32" s="14"/>
      <c r="AF32" s="14"/>
    </row>
    <row r="33" spans="1:32" x14ac:dyDescent="0.25">
      <c r="A33" s="18" t="s">
        <v>232</v>
      </c>
      <c r="B33" s="19" t="s">
        <v>29</v>
      </c>
      <c r="C33" s="19" t="s">
        <v>30</v>
      </c>
      <c r="D33" s="20">
        <v>90837</v>
      </c>
      <c r="E33" s="28">
        <f>VLOOKUP(D33,'[1]Outpatient 2022'!$C:$E,3,FALSE)</f>
        <v>382.8</v>
      </c>
      <c r="F33" s="21">
        <v>0.55000000000000004</v>
      </c>
      <c r="G33" s="81">
        <f>E33*F33</f>
        <v>210.54000000000002</v>
      </c>
      <c r="H33" s="22" t="s">
        <v>33</v>
      </c>
      <c r="I33" s="23">
        <f>MIN(K33:AA33)</f>
        <v>145.464</v>
      </c>
      <c r="J33" s="23">
        <f>MAX(K33:AA33)</f>
        <v>382.8</v>
      </c>
      <c r="K33" s="24">
        <v>325.38</v>
      </c>
      <c r="L33" s="24">
        <v>325.38</v>
      </c>
      <c r="M33" s="24">
        <v>382.8</v>
      </c>
      <c r="N33" s="24">
        <v>359.83199999999999</v>
      </c>
      <c r="O33" s="24">
        <v>344.52000000000004</v>
      </c>
      <c r="P33" s="24">
        <v>356.00400000000002</v>
      </c>
      <c r="Q33" s="24">
        <v>325.38</v>
      </c>
      <c r="R33" s="25">
        <v>145.464</v>
      </c>
      <c r="S33" s="24">
        <v>363.65999999999997</v>
      </c>
      <c r="T33" s="24">
        <v>363.65999999999997</v>
      </c>
      <c r="U33" s="24">
        <v>363.65999999999997</v>
      </c>
      <c r="V33" s="23">
        <v>145.464</v>
      </c>
      <c r="W33" s="24">
        <v>325.38</v>
      </c>
      <c r="X33" s="26">
        <v>153.12</v>
      </c>
      <c r="Y33" s="24">
        <v>356.00400000000002</v>
      </c>
      <c r="Z33" s="25">
        <v>145.464</v>
      </c>
      <c r="AA33" s="24">
        <v>344.52000000000004</v>
      </c>
      <c r="AB33" s="27"/>
      <c r="AC33" s="20" t="s">
        <v>31</v>
      </c>
      <c r="AD33" s="20" t="s">
        <v>31</v>
      </c>
      <c r="AE33" s="20" t="s">
        <v>31</v>
      </c>
      <c r="AF33" s="20" t="s">
        <v>31</v>
      </c>
    </row>
    <row r="34" spans="1:32" x14ac:dyDescent="0.25">
      <c r="A34" s="12"/>
      <c r="B34" s="13"/>
      <c r="C34" s="13"/>
      <c r="D34" s="14"/>
      <c r="E34" s="14"/>
      <c r="F34" s="15"/>
      <c r="G34" s="15"/>
      <c r="H34" s="15"/>
      <c r="I34" s="15"/>
      <c r="J34" s="15"/>
      <c r="K34" s="31"/>
      <c r="L34" s="31"/>
      <c r="M34" s="31"/>
      <c r="N34" s="31"/>
      <c r="O34" s="31"/>
      <c r="P34" s="31"/>
      <c r="Q34" s="31"/>
      <c r="R34" s="31"/>
      <c r="S34" s="31"/>
      <c r="T34" s="31"/>
      <c r="U34" s="31"/>
      <c r="V34" s="31"/>
      <c r="W34" s="31"/>
      <c r="X34" s="31"/>
      <c r="Y34" s="31"/>
      <c r="Z34" s="31"/>
      <c r="AA34" s="31"/>
      <c r="AB34" s="27"/>
      <c r="AC34" s="14"/>
      <c r="AD34" s="14"/>
      <c r="AE34" s="14"/>
      <c r="AF34" s="14"/>
    </row>
    <row r="35" spans="1:32" x14ac:dyDescent="0.25">
      <c r="A35" s="18" t="s">
        <v>233</v>
      </c>
      <c r="B35" s="19" t="s">
        <v>29</v>
      </c>
      <c r="C35" s="19" t="s">
        <v>30</v>
      </c>
      <c r="D35" s="20">
        <v>90846</v>
      </c>
      <c r="E35" s="28">
        <f>VLOOKUP(D35,'[1]Outpatient 2022'!$C:$E,3,FALSE)</f>
        <v>179.6</v>
      </c>
      <c r="F35" s="21">
        <v>0.55000000000000004</v>
      </c>
      <c r="G35" s="81">
        <f>E35*F35</f>
        <v>98.78</v>
      </c>
      <c r="H35" s="22" t="s">
        <v>33</v>
      </c>
      <c r="I35" s="23">
        <f>MIN(K35:AA35)</f>
        <v>68.248000000000005</v>
      </c>
      <c r="J35" s="23">
        <f>MAX(K35:AA35)</f>
        <v>179.6</v>
      </c>
      <c r="K35" s="24">
        <v>152.66</v>
      </c>
      <c r="L35" s="24">
        <v>152.66</v>
      </c>
      <c r="M35" s="24">
        <v>179.6</v>
      </c>
      <c r="N35" s="24">
        <v>168.82399999999998</v>
      </c>
      <c r="O35" s="24">
        <v>161.63999999999999</v>
      </c>
      <c r="P35" s="24">
        <v>167.02799999999999</v>
      </c>
      <c r="Q35" s="24">
        <v>152.66</v>
      </c>
      <c r="R35" s="25">
        <v>68.248000000000005</v>
      </c>
      <c r="S35" s="24">
        <v>170.61999999999998</v>
      </c>
      <c r="T35" s="24">
        <v>170.61999999999998</v>
      </c>
      <c r="U35" s="24">
        <v>170.61999999999998</v>
      </c>
      <c r="V35" s="23">
        <v>68.248000000000005</v>
      </c>
      <c r="W35" s="24">
        <v>152.66</v>
      </c>
      <c r="X35" s="26">
        <v>71.84</v>
      </c>
      <c r="Y35" s="24">
        <v>167.02799999999999</v>
      </c>
      <c r="Z35" s="25">
        <v>68.248000000000005</v>
      </c>
      <c r="AA35" s="24">
        <v>161.63999999999999</v>
      </c>
      <c r="AB35" s="27"/>
      <c r="AC35" s="20" t="s">
        <v>31</v>
      </c>
      <c r="AD35" s="20" t="s">
        <v>31</v>
      </c>
      <c r="AE35" s="20" t="s">
        <v>31</v>
      </c>
      <c r="AF35" s="20" t="s">
        <v>31</v>
      </c>
    </row>
    <row r="36" spans="1:32" x14ac:dyDescent="0.25">
      <c r="A36" s="12"/>
      <c r="B36" s="13"/>
      <c r="C36" s="13"/>
      <c r="D36" s="14"/>
      <c r="E36" s="14"/>
      <c r="F36" s="15"/>
      <c r="G36" s="15"/>
      <c r="H36" s="15"/>
      <c r="I36" s="15"/>
      <c r="J36" s="15"/>
      <c r="K36" s="31"/>
      <c r="L36" s="31"/>
      <c r="M36" s="31"/>
      <c r="N36" s="31"/>
      <c r="O36" s="31"/>
      <c r="P36" s="31"/>
      <c r="Q36" s="31"/>
      <c r="R36" s="31"/>
      <c r="S36" s="31"/>
      <c r="T36" s="31"/>
      <c r="U36" s="31"/>
      <c r="V36" s="31"/>
      <c r="W36" s="31"/>
      <c r="X36" s="31"/>
      <c r="Y36" s="31"/>
      <c r="Z36" s="31"/>
      <c r="AA36" s="31"/>
      <c r="AB36" s="27"/>
      <c r="AC36" s="14"/>
      <c r="AD36" s="14"/>
      <c r="AE36" s="14"/>
      <c r="AF36" s="14"/>
    </row>
    <row r="37" spans="1:32" x14ac:dyDescent="0.25">
      <c r="A37" s="18" t="s">
        <v>234</v>
      </c>
      <c r="B37" s="19" t="s">
        <v>29</v>
      </c>
      <c r="C37" s="19" t="s">
        <v>30</v>
      </c>
      <c r="D37" s="20">
        <v>90847</v>
      </c>
      <c r="E37" s="28">
        <f>VLOOKUP(D37,'[1]Outpatient 2022'!$C:$E,3,FALSE)</f>
        <v>179.6</v>
      </c>
      <c r="F37" s="21">
        <v>0.55000000000000004</v>
      </c>
      <c r="G37" s="81">
        <f>E37*F37</f>
        <v>98.78</v>
      </c>
      <c r="H37" s="22" t="s">
        <v>33</v>
      </c>
      <c r="I37" s="23">
        <f>MIN(K37:AA37)</f>
        <v>68.248000000000005</v>
      </c>
      <c r="J37" s="23">
        <f>MAX(K37:AA37)</f>
        <v>179.6</v>
      </c>
      <c r="K37" s="24">
        <v>152.66</v>
      </c>
      <c r="L37" s="24">
        <v>152.66</v>
      </c>
      <c r="M37" s="24">
        <v>179.6</v>
      </c>
      <c r="N37" s="24">
        <v>168.82399999999998</v>
      </c>
      <c r="O37" s="24">
        <v>161.63999999999999</v>
      </c>
      <c r="P37" s="24">
        <v>167.02799999999999</v>
      </c>
      <c r="Q37" s="24">
        <v>152.66</v>
      </c>
      <c r="R37" s="25">
        <v>68.248000000000005</v>
      </c>
      <c r="S37" s="24">
        <v>170.61999999999998</v>
      </c>
      <c r="T37" s="24">
        <v>170.61999999999998</v>
      </c>
      <c r="U37" s="24">
        <v>170.61999999999998</v>
      </c>
      <c r="V37" s="23">
        <v>68.248000000000005</v>
      </c>
      <c r="W37" s="24">
        <v>152.66</v>
      </c>
      <c r="X37" s="26">
        <v>71.84</v>
      </c>
      <c r="Y37" s="24">
        <v>167.02799999999999</v>
      </c>
      <c r="Z37" s="25">
        <v>68.248000000000005</v>
      </c>
      <c r="AA37" s="24">
        <v>161.63999999999999</v>
      </c>
      <c r="AB37" s="27"/>
      <c r="AC37" s="20" t="s">
        <v>31</v>
      </c>
      <c r="AD37" s="20" t="s">
        <v>31</v>
      </c>
      <c r="AE37" s="20" t="s">
        <v>31</v>
      </c>
      <c r="AF37" s="20" t="s">
        <v>31</v>
      </c>
    </row>
    <row r="38" spans="1:32" x14ac:dyDescent="0.25">
      <c r="A38" s="12"/>
      <c r="B38" s="13"/>
      <c r="C38" s="13"/>
      <c r="D38" s="14"/>
      <c r="E38" s="14"/>
      <c r="F38" s="15"/>
      <c r="G38" s="15"/>
      <c r="H38" s="15"/>
      <c r="I38" s="15"/>
      <c r="J38" s="15"/>
      <c r="K38" s="31"/>
      <c r="L38" s="31"/>
      <c r="M38" s="31"/>
      <c r="N38" s="31"/>
      <c r="O38" s="31"/>
      <c r="P38" s="31"/>
      <c r="Q38" s="31"/>
      <c r="R38" s="31"/>
      <c r="S38" s="31"/>
      <c r="T38" s="31"/>
      <c r="U38" s="31"/>
      <c r="V38" s="31"/>
      <c r="W38" s="31"/>
      <c r="X38" s="31"/>
      <c r="Y38" s="31"/>
      <c r="Z38" s="31"/>
      <c r="AA38" s="31"/>
      <c r="AB38" s="27"/>
      <c r="AC38" s="14"/>
      <c r="AD38" s="14"/>
      <c r="AE38" s="14"/>
      <c r="AF38" s="14"/>
    </row>
    <row r="39" spans="1:32" x14ac:dyDescent="0.25">
      <c r="A39" s="18" t="s">
        <v>235</v>
      </c>
      <c r="B39" s="19" t="s">
        <v>29</v>
      </c>
      <c r="C39" s="19" t="s">
        <v>30</v>
      </c>
      <c r="D39" s="20">
        <v>90853</v>
      </c>
      <c r="E39" s="28">
        <f>VLOOKUP(D39,'[1]Outpatient 2022'!$C:$E,3,FALSE)</f>
        <v>247.6</v>
      </c>
      <c r="F39" s="21">
        <v>0.55000000000000004</v>
      </c>
      <c r="G39" s="81">
        <f>E39*F39</f>
        <v>136.18</v>
      </c>
      <c r="H39" s="22" t="s">
        <v>33</v>
      </c>
      <c r="I39" s="23">
        <f>MIN(K39:AA39)</f>
        <v>94.087999999999994</v>
      </c>
      <c r="J39" s="23">
        <f>MAX(K39:AA39)</f>
        <v>247.6</v>
      </c>
      <c r="K39" s="24">
        <v>210.45999999999998</v>
      </c>
      <c r="L39" s="24">
        <v>210.45999999999998</v>
      </c>
      <c r="M39" s="24">
        <v>247.6</v>
      </c>
      <c r="N39" s="24">
        <v>232.74399999999997</v>
      </c>
      <c r="O39" s="24">
        <v>222.84</v>
      </c>
      <c r="P39" s="24">
        <v>230.268</v>
      </c>
      <c r="Q39" s="24">
        <v>210.45999999999998</v>
      </c>
      <c r="R39" s="25">
        <v>94.087999999999994</v>
      </c>
      <c r="S39" s="24">
        <v>235.21999999999997</v>
      </c>
      <c r="T39" s="24">
        <v>235.21999999999997</v>
      </c>
      <c r="U39" s="24">
        <v>235.21999999999997</v>
      </c>
      <c r="V39" s="23">
        <v>94.087999999999994</v>
      </c>
      <c r="W39" s="24">
        <v>210.45999999999998</v>
      </c>
      <c r="X39" s="26">
        <v>99.04</v>
      </c>
      <c r="Y39" s="24">
        <v>230.268</v>
      </c>
      <c r="Z39" s="25">
        <v>94.087999999999994</v>
      </c>
      <c r="AA39" s="24">
        <v>222.84</v>
      </c>
      <c r="AB39" s="27"/>
      <c r="AC39" s="20" t="s">
        <v>31</v>
      </c>
      <c r="AD39" s="20" t="s">
        <v>31</v>
      </c>
      <c r="AE39" s="20" t="s">
        <v>31</v>
      </c>
      <c r="AF39" s="20" t="s">
        <v>31</v>
      </c>
    </row>
    <row r="40" spans="1:32" x14ac:dyDescent="0.25">
      <c r="A40" s="12"/>
      <c r="B40" s="13"/>
      <c r="C40" s="13"/>
      <c r="D40" s="14"/>
      <c r="E40" s="14"/>
      <c r="F40" s="15"/>
      <c r="G40" s="15"/>
      <c r="H40" s="15"/>
      <c r="I40" s="15"/>
      <c r="J40" s="15"/>
      <c r="K40" s="31"/>
      <c r="L40" s="31"/>
      <c r="M40" s="31"/>
      <c r="N40" s="31"/>
      <c r="O40" s="31"/>
      <c r="P40" s="31"/>
      <c r="Q40" s="31"/>
      <c r="R40" s="31"/>
      <c r="S40" s="31"/>
      <c r="T40" s="31"/>
      <c r="U40" s="31"/>
      <c r="V40" s="31"/>
      <c r="W40" s="31"/>
      <c r="X40" s="31"/>
      <c r="Y40" s="31"/>
      <c r="Z40" s="31"/>
      <c r="AA40" s="31"/>
      <c r="AB40" s="27"/>
      <c r="AC40" s="14"/>
      <c r="AD40" s="14"/>
      <c r="AE40" s="14"/>
      <c r="AF40" s="14"/>
    </row>
    <row r="41" spans="1:32" x14ac:dyDescent="0.25">
      <c r="A41" s="32" t="s">
        <v>236</v>
      </c>
      <c r="B41" s="33" t="s">
        <v>29</v>
      </c>
      <c r="C41" s="33"/>
      <c r="D41" s="34">
        <v>99385</v>
      </c>
      <c r="E41" s="34"/>
      <c r="F41" s="36"/>
      <c r="G41" s="36" t="s">
        <v>96</v>
      </c>
      <c r="H41" s="36"/>
      <c r="I41" s="36"/>
      <c r="J41" s="36"/>
      <c r="K41" s="37"/>
      <c r="L41" s="37"/>
      <c r="M41" s="37"/>
      <c r="N41" s="37"/>
      <c r="O41" s="37"/>
      <c r="P41" s="37"/>
      <c r="Q41" s="37"/>
      <c r="R41" s="37"/>
      <c r="S41" s="37"/>
      <c r="T41" s="37"/>
      <c r="U41" s="37"/>
      <c r="V41" s="37"/>
      <c r="W41" s="37"/>
      <c r="X41" s="37"/>
      <c r="Y41" s="37"/>
      <c r="Z41" s="37"/>
      <c r="AA41" s="37"/>
      <c r="AB41" s="27"/>
      <c r="AC41" s="20" t="s">
        <v>31</v>
      </c>
      <c r="AD41" s="20" t="s">
        <v>31</v>
      </c>
      <c r="AE41" s="20" t="s">
        <v>31</v>
      </c>
      <c r="AF41" s="20" t="s">
        <v>31</v>
      </c>
    </row>
    <row r="42" spans="1:32" x14ac:dyDescent="0.25">
      <c r="A42" s="32" t="s">
        <v>237</v>
      </c>
      <c r="B42" s="33" t="s">
        <v>29</v>
      </c>
      <c r="C42" s="33"/>
      <c r="D42" s="34">
        <v>99386</v>
      </c>
      <c r="E42" s="34"/>
      <c r="F42" s="36"/>
      <c r="G42" s="36" t="s">
        <v>96</v>
      </c>
      <c r="H42" s="36"/>
      <c r="I42" s="36"/>
      <c r="J42" s="36"/>
      <c r="K42" s="37"/>
      <c r="L42" s="37"/>
      <c r="M42" s="37"/>
      <c r="N42" s="37"/>
      <c r="O42" s="37"/>
      <c r="P42" s="37"/>
      <c r="Q42" s="37"/>
      <c r="R42" s="37"/>
      <c r="S42" s="37"/>
      <c r="T42" s="37"/>
      <c r="U42" s="37"/>
      <c r="V42" s="37"/>
      <c r="W42" s="37"/>
      <c r="X42" s="37"/>
      <c r="Y42" s="37"/>
      <c r="Z42" s="37"/>
      <c r="AA42" s="37"/>
      <c r="AB42" s="27"/>
      <c r="AC42" s="20" t="s">
        <v>31</v>
      </c>
      <c r="AD42" s="20" t="s">
        <v>31</v>
      </c>
      <c r="AE42" s="20" t="s">
        <v>31</v>
      </c>
      <c r="AF42" s="20" t="s">
        <v>31</v>
      </c>
    </row>
    <row r="43" spans="1:32" x14ac:dyDescent="0.25">
      <c r="A43" s="12"/>
      <c r="B43" s="13"/>
      <c r="C43" s="13"/>
      <c r="D43" s="14"/>
      <c r="E43" s="14"/>
      <c r="F43" s="15"/>
      <c r="G43" s="15"/>
      <c r="H43" s="15"/>
      <c r="I43" s="15"/>
      <c r="J43" s="15"/>
      <c r="K43" s="31"/>
      <c r="L43" s="31"/>
      <c r="M43" s="31"/>
      <c r="N43" s="31"/>
      <c r="O43" s="31"/>
      <c r="P43" s="31"/>
      <c r="Q43" s="31"/>
      <c r="R43" s="31"/>
      <c r="S43" s="31"/>
      <c r="T43" s="31"/>
      <c r="U43" s="31"/>
      <c r="V43" s="31"/>
      <c r="W43" s="31"/>
      <c r="X43" s="31"/>
      <c r="Y43" s="31"/>
      <c r="Z43" s="31"/>
      <c r="AA43" s="31"/>
      <c r="AB43" s="27"/>
      <c r="AC43" s="14"/>
      <c r="AD43" s="14"/>
      <c r="AE43" s="14"/>
      <c r="AF43" s="14"/>
    </row>
    <row r="44" spans="1:32" x14ac:dyDescent="0.25">
      <c r="A44" s="18" t="s">
        <v>238</v>
      </c>
      <c r="B44" s="19" t="s">
        <v>29</v>
      </c>
      <c r="C44" s="19" t="s">
        <v>30</v>
      </c>
      <c r="D44" s="20">
        <v>99406</v>
      </c>
      <c r="E44" s="28">
        <f>VLOOKUP(D44,'[1]Outpatient 2022'!$C:$E,3,FALSE)</f>
        <v>27</v>
      </c>
      <c r="F44" s="21">
        <v>0.55000000000000004</v>
      </c>
      <c r="G44" s="81">
        <f>E44*F44</f>
        <v>14.850000000000001</v>
      </c>
      <c r="H44" s="22" t="s">
        <v>33</v>
      </c>
      <c r="I44" s="23">
        <f>MIN(K44:AA44)</f>
        <v>10.26</v>
      </c>
      <c r="J44" s="23">
        <f>MAX(K44:AA44)</f>
        <v>27</v>
      </c>
      <c r="K44" s="24" t="s">
        <v>239</v>
      </c>
      <c r="L44" s="24" t="s">
        <v>239</v>
      </c>
      <c r="M44" s="24">
        <v>27</v>
      </c>
      <c r="N44" s="24">
        <v>25.38</v>
      </c>
      <c r="O44" s="24">
        <v>24.3</v>
      </c>
      <c r="P44" s="24">
        <v>25.110000000000003</v>
      </c>
      <c r="Q44" s="24">
        <v>22.95</v>
      </c>
      <c r="R44" s="25">
        <v>10.26</v>
      </c>
      <c r="S44" s="24">
        <v>25.65</v>
      </c>
      <c r="T44" s="24">
        <v>25.65</v>
      </c>
      <c r="U44" s="24">
        <v>25.65</v>
      </c>
      <c r="V44" s="23">
        <v>10.26</v>
      </c>
      <c r="W44" s="24">
        <v>22.95</v>
      </c>
      <c r="X44" s="26">
        <v>10.8</v>
      </c>
      <c r="Y44" s="24">
        <v>25.110000000000003</v>
      </c>
      <c r="Z44" s="25">
        <v>10.26</v>
      </c>
      <c r="AA44" s="24">
        <v>24.3</v>
      </c>
      <c r="AB44" s="27"/>
      <c r="AC44" s="20" t="s">
        <v>31</v>
      </c>
      <c r="AD44" s="20" t="s">
        <v>31</v>
      </c>
      <c r="AE44" s="20" t="s">
        <v>31</v>
      </c>
      <c r="AF44" s="20" t="s">
        <v>31</v>
      </c>
    </row>
  </sheetData>
  <hyperlinks>
    <hyperlink ref="C1" location="Instructions!A1" display="Instructions!A1" xr:uid="{FB9FC100-7331-4CF2-AE38-9EACC8F38A4C}"/>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C0F35-A173-4D08-A49C-F20C8952EFF3}">
  <dimension ref="A1:AD15"/>
  <sheetViews>
    <sheetView zoomScaleNormal="100" workbookViewId="0">
      <pane ySplit="8" topLeftCell="A9" activePane="bottomLeft" state="frozen"/>
      <selection activeCell="K35" sqref="K35"/>
      <selection pane="bottomLeft" activeCell="C1" sqref="C1"/>
    </sheetView>
  </sheetViews>
  <sheetFormatPr defaultColWidth="12.42578125" defaultRowHeight="16.5" customHeight="1" x14ac:dyDescent="0.25"/>
  <cols>
    <col min="1" max="1" width="61.7109375" style="44" customWidth="1"/>
    <col min="2" max="2" width="21.28515625" style="42" customWidth="1"/>
    <col min="3" max="3" width="35.85546875" style="42" customWidth="1"/>
    <col min="4" max="4" width="12.42578125" style="42"/>
    <col min="5" max="5" width="12.42578125" style="42" customWidth="1"/>
    <col min="6" max="6" width="14.85546875" style="42" customWidth="1"/>
    <col min="7" max="8" width="12.42578125" style="42" customWidth="1"/>
    <col min="9" max="20" width="12.42578125" style="42"/>
    <col min="21" max="21" width="14.7109375" style="42" customWidth="1"/>
    <col min="22" max="22" width="12.42578125" style="42"/>
    <col min="23" max="23" width="13.5703125" style="42" customWidth="1"/>
    <col min="24" max="24" width="14.140625" style="42" customWidth="1"/>
    <col min="25" max="25" width="12.42578125" style="42"/>
    <col min="26" max="26" width="3.5703125" style="42" customWidth="1"/>
    <col min="27" max="27" width="14.7109375" style="42" customWidth="1"/>
    <col min="28" max="28" width="12.42578125" style="42"/>
    <col min="29" max="29" width="14.28515625" style="42" customWidth="1"/>
    <col min="30" max="30" width="14.140625" style="42" customWidth="1"/>
    <col min="31" max="16384" width="12.42578125" style="42"/>
  </cols>
  <sheetData>
    <row r="1" spans="1:30" ht="16.5" customHeight="1" x14ac:dyDescent="0.25">
      <c r="A1" s="41" t="s">
        <v>243</v>
      </c>
      <c r="C1" s="43" t="s">
        <v>244</v>
      </c>
      <c r="J1" s="42" t="s">
        <v>245</v>
      </c>
    </row>
    <row r="2" spans="1:30" ht="16.5" customHeight="1" x14ac:dyDescent="0.25">
      <c r="A2" s="41" t="s">
        <v>246</v>
      </c>
    </row>
    <row r="3" spans="1:30" ht="16.5" customHeight="1" x14ac:dyDescent="0.25">
      <c r="A3" s="41" t="s">
        <v>309</v>
      </c>
    </row>
    <row r="5" spans="1:30" ht="16.5" customHeight="1" x14ac:dyDescent="0.25">
      <c r="A5" s="45" t="s">
        <v>247</v>
      </c>
    </row>
    <row r="6" spans="1:30" ht="16.5" customHeight="1" x14ac:dyDescent="0.25">
      <c r="A6" s="80" t="s">
        <v>315</v>
      </c>
    </row>
    <row r="7" spans="1:30" ht="16.5" customHeight="1" thickBot="1" x14ac:dyDescent="0.3"/>
    <row r="8" spans="1:30" s="51" customFormat="1" ht="72" thickTop="1" thickBot="1" x14ac:dyDescent="0.3">
      <c r="A8" s="46" t="s">
        <v>0</v>
      </c>
      <c r="B8" s="47" t="s">
        <v>1</v>
      </c>
      <c r="C8" s="47" t="s">
        <v>2</v>
      </c>
      <c r="D8" s="48" t="s">
        <v>3</v>
      </c>
      <c r="E8" s="49" t="s">
        <v>4</v>
      </c>
      <c r="F8" s="4" t="s">
        <v>242</v>
      </c>
      <c r="G8" s="49" t="s">
        <v>5</v>
      </c>
      <c r="H8" s="50" t="s">
        <v>6</v>
      </c>
      <c r="I8" s="6" t="s">
        <v>7</v>
      </c>
      <c r="J8" s="6" t="s">
        <v>8</v>
      </c>
      <c r="K8" s="6" t="s">
        <v>9</v>
      </c>
      <c r="L8" s="6" t="s">
        <v>10</v>
      </c>
      <c r="M8" s="6" t="s">
        <v>11</v>
      </c>
      <c r="N8" s="6" t="s">
        <v>12</v>
      </c>
      <c r="O8" s="6" t="s">
        <v>13</v>
      </c>
      <c r="P8" s="6" t="s">
        <v>14</v>
      </c>
      <c r="Q8" s="6" t="s">
        <v>15</v>
      </c>
      <c r="R8" s="6" t="s">
        <v>16</v>
      </c>
      <c r="S8" s="6" t="s">
        <v>17</v>
      </c>
      <c r="T8" s="6" t="s">
        <v>18</v>
      </c>
      <c r="U8" s="6" t="s">
        <v>19</v>
      </c>
      <c r="V8" s="6" t="s">
        <v>20</v>
      </c>
      <c r="W8" s="6" t="s">
        <v>21</v>
      </c>
      <c r="X8" s="6" t="s">
        <v>22</v>
      </c>
      <c r="Y8" s="6" t="s">
        <v>23</v>
      </c>
      <c r="Z8" s="7"/>
      <c r="AA8" s="6" t="s">
        <v>24</v>
      </c>
      <c r="AB8" s="6" t="s">
        <v>25</v>
      </c>
      <c r="AC8" s="6" t="s">
        <v>26</v>
      </c>
      <c r="AD8" s="6" t="s">
        <v>27</v>
      </c>
    </row>
    <row r="9" spans="1:30" ht="6" customHeight="1" x14ac:dyDescent="0.25">
      <c r="A9" s="52"/>
      <c r="B9" s="53"/>
      <c r="C9" s="53"/>
      <c r="D9" s="54"/>
      <c r="E9" s="55"/>
      <c r="F9" s="55"/>
      <c r="G9" s="55"/>
      <c r="H9" s="55"/>
      <c r="I9" s="9"/>
      <c r="J9" s="9"/>
      <c r="K9" s="9"/>
      <c r="L9" s="9"/>
      <c r="M9" s="9"/>
      <c r="N9" s="9"/>
      <c r="O9" s="9"/>
      <c r="P9" s="9"/>
      <c r="Q9" s="9"/>
      <c r="R9" s="9"/>
      <c r="S9" s="9"/>
      <c r="T9" s="9"/>
      <c r="U9" s="9"/>
      <c r="V9" s="9"/>
      <c r="W9" s="9"/>
      <c r="X9" s="9"/>
      <c r="Y9" s="9"/>
      <c r="Z9" s="53"/>
      <c r="AA9" s="54"/>
      <c r="AB9" s="54"/>
      <c r="AC9" s="54"/>
      <c r="AD9" s="54"/>
    </row>
    <row r="10" spans="1:30" ht="16.5" customHeight="1" x14ac:dyDescent="0.25">
      <c r="A10" s="56" t="s">
        <v>248</v>
      </c>
      <c r="B10" s="57" t="s">
        <v>29</v>
      </c>
      <c r="C10" s="57" t="s">
        <v>30</v>
      </c>
      <c r="D10" s="58">
        <v>59400</v>
      </c>
      <c r="E10" s="59" t="s">
        <v>96</v>
      </c>
      <c r="F10" s="59"/>
      <c r="G10" s="59"/>
      <c r="H10" s="59"/>
      <c r="I10" s="8"/>
      <c r="J10" s="8"/>
      <c r="K10" s="8"/>
      <c r="L10" s="8"/>
      <c r="M10" s="8"/>
      <c r="N10" s="8"/>
      <c r="O10" s="8"/>
      <c r="P10" s="8"/>
      <c r="Q10" s="8"/>
      <c r="R10" s="8"/>
      <c r="S10" s="8"/>
      <c r="T10" s="8"/>
      <c r="U10" s="8"/>
      <c r="V10" s="8"/>
      <c r="W10" s="8"/>
      <c r="X10" s="8"/>
      <c r="Y10" s="8"/>
      <c r="Z10" s="60"/>
      <c r="AA10" s="61"/>
      <c r="AB10" s="61"/>
      <c r="AC10" s="61"/>
      <c r="AD10" s="61"/>
    </row>
    <row r="11" spans="1:30" ht="6" customHeight="1" x14ac:dyDescent="0.25">
      <c r="A11" s="52"/>
      <c r="B11" s="53"/>
      <c r="C11" s="53"/>
      <c r="D11" s="54"/>
      <c r="E11" s="55"/>
      <c r="F11" s="55"/>
      <c r="G11" s="55"/>
      <c r="H11" s="55"/>
      <c r="I11" s="9"/>
      <c r="J11" s="9"/>
      <c r="K11" s="9"/>
      <c r="L11" s="9"/>
      <c r="M11" s="9"/>
      <c r="N11" s="9"/>
      <c r="O11" s="9"/>
      <c r="P11" s="9"/>
      <c r="Q11" s="9"/>
      <c r="R11" s="9"/>
      <c r="S11" s="9"/>
      <c r="T11" s="9"/>
      <c r="U11" s="9"/>
      <c r="V11" s="9"/>
      <c r="W11" s="9"/>
      <c r="X11" s="9"/>
      <c r="Y11" s="9"/>
      <c r="Z11" s="53"/>
      <c r="AA11" s="54"/>
      <c r="AB11" s="54"/>
      <c r="AC11" s="54"/>
      <c r="AD11" s="54"/>
    </row>
    <row r="12" spans="1:30" ht="16.5" customHeight="1" x14ac:dyDescent="0.25">
      <c r="A12" s="56" t="s">
        <v>249</v>
      </c>
      <c r="B12" s="57" t="s">
        <v>29</v>
      </c>
      <c r="C12" s="57" t="s">
        <v>30</v>
      </c>
      <c r="D12" s="58">
        <v>59510</v>
      </c>
      <c r="E12" s="59" t="s">
        <v>96</v>
      </c>
      <c r="F12" s="59"/>
      <c r="G12" s="59"/>
      <c r="H12" s="59"/>
      <c r="I12" s="8"/>
      <c r="J12" s="8"/>
      <c r="K12" s="8"/>
      <c r="L12" s="8"/>
      <c r="M12" s="8"/>
      <c r="N12" s="8"/>
      <c r="O12" s="8"/>
      <c r="P12" s="8"/>
      <c r="Q12" s="8"/>
      <c r="R12" s="8"/>
      <c r="S12" s="8"/>
      <c r="T12" s="8"/>
      <c r="U12" s="8"/>
      <c r="V12" s="8"/>
      <c r="W12" s="8"/>
      <c r="X12" s="8"/>
      <c r="Y12" s="8"/>
      <c r="Z12" s="60"/>
      <c r="AA12" s="61"/>
      <c r="AB12" s="61"/>
      <c r="AC12" s="61"/>
      <c r="AD12" s="61"/>
    </row>
    <row r="13" spans="1:30" ht="6" customHeight="1" x14ac:dyDescent="0.25">
      <c r="A13" s="52"/>
      <c r="B13" s="53"/>
      <c r="C13" s="53"/>
      <c r="D13" s="54"/>
      <c r="E13" s="55"/>
      <c r="F13" s="55"/>
      <c r="G13" s="55"/>
      <c r="H13" s="55"/>
      <c r="I13" s="9"/>
      <c r="J13" s="9"/>
      <c r="K13" s="9"/>
      <c r="L13" s="9"/>
      <c r="M13" s="9"/>
      <c r="N13" s="9"/>
      <c r="O13" s="9"/>
      <c r="P13" s="9"/>
      <c r="Q13" s="9"/>
      <c r="R13" s="9"/>
      <c r="S13" s="9"/>
      <c r="T13" s="9"/>
      <c r="U13" s="9"/>
      <c r="V13" s="9"/>
      <c r="W13" s="9"/>
      <c r="X13" s="9"/>
      <c r="Y13" s="9"/>
      <c r="Z13" s="53"/>
      <c r="AA13" s="54"/>
      <c r="AB13" s="54"/>
      <c r="AC13" s="54"/>
      <c r="AD13" s="54"/>
    </row>
    <row r="14" spans="1:30" ht="16.5" customHeight="1" x14ac:dyDescent="0.25">
      <c r="A14" s="56" t="s">
        <v>250</v>
      </c>
      <c r="B14" s="57" t="s">
        <v>29</v>
      </c>
      <c r="C14" s="57" t="s">
        <v>30</v>
      </c>
      <c r="D14" s="58">
        <v>59610</v>
      </c>
      <c r="E14" s="59" t="s">
        <v>96</v>
      </c>
      <c r="F14" s="59"/>
      <c r="G14" s="59"/>
      <c r="H14" s="59"/>
      <c r="I14" s="8"/>
      <c r="J14" s="8"/>
      <c r="K14" s="8"/>
      <c r="L14" s="8"/>
      <c r="M14" s="8"/>
      <c r="N14" s="8"/>
      <c r="O14" s="8"/>
      <c r="P14" s="8"/>
      <c r="Q14" s="8"/>
      <c r="R14" s="8"/>
      <c r="S14" s="8"/>
      <c r="T14" s="8"/>
      <c r="U14" s="8"/>
      <c r="V14" s="8"/>
      <c r="W14" s="8"/>
      <c r="X14" s="8"/>
      <c r="Y14" s="8"/>
      <c r="Z14" s="60"/>
      <c r="AA14" s="61"/>
      <c r="AB14" s="61"/>
      <c r="AC14" s="61"/>
      <c r="AD14" s="61"/>
    </row>
    <row r="15" spans="1:30" ht="6" customHeight="1" x14ac:dyDescent="0.25">
      <c r="A15" s="52"/>
      <c r="B15" s="53"/>
      <c r="C15" s="53"/>
      <c r="D15" s="54"/>
      <c r="E15" s="55"/>
      <c r="F15" s="55"/>
      <c r="G15" s="55"/>
      <c r="H15" s="55"/>
      <c r="I15" s="9"/>
      <c r="J15" s="9"/>
      <c r="K15" s="9"/>
      <c r="L15" s="9"/>
      <c r="M15" s="9"/>
      <c r="N15" s="9"/>
      <c r="O15" s="9"/>
      <c r="P15" s="9"/>
      <c r="Q15" s="9"/>
      <c r="R15" s="9"/>
      <c r="S15" s="9"/>
      <c r="T15" s="9"/>
      <c r="U15" s="9"/>
      <c r="V15" s="9"/>
      <c r="W15" s="9"/>
      <c r="X15" s="9"/>
      <c r="Y15" s="9"/>
      <c r="Z15" s="53"/>
      <c r="AA15" s="54"/>
      <c r="AB15" s="54"/>
      <c r="AC15" s="54"/>
      <c r="AD15" s="54"/>
    </row>
  </sheetData>
  <hyperlinks>
    <hyperlink ref="C1" location="Instructions!A1" display="Instructions!A1" xr:uid="{9FD90A67-F768-49F9-9F4B-F4DAACC0A68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8DD30-1CF3-451A-8686-0D1AC2DD0FA2}">
  <sheetPr>
    <tabColor rgb="FF92D050"/>
  </sheetPr>
  <dimension ref="A1"/>
  <sheetViews>
    <sheetView workbookViewId="0">
      <selection activeCell="S30" sqref="S30"/>
    </sheetView>
  </sheetViews>
  <sheetFormatPr defaultRowHeight="14.2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6EE-C872-484B-BBEA-6CBC129BDA47}">
  <dimension ref="A1:AC19"/>
  <sheetViews>
    <sheetView workbookViewId="0">
      <selection activeCell="C19" sqref="C19"/>
    </sheetView>
  </sheetViews>
  <sheetFormatPr defaultRowHeight="14.25" x14ac:dyDescent="0.25"/>
  <cols>
    <col min="1" max="1" width="9.140625" style="42"/>
    <col min="2" max="2" width="47.85546875" style="42" customWidth="1"/>
    <col min="3" max="3" width="14.28515625" style="42" customWidth="1"/>
    <col min="4" max="18" width="17.5703125" style="42" customWidth="1"/>
    <col min="19" max="19" width="3.5703125" style="42" customWidth="1"/>
    <col min="20" max="24" width="24.42578125" style="42" customWidth="1"/>
    <col min="25" max="25" width="3" style="42" customWidth="1"/>
    <col min="26" max="29" width="24.42578125" style="42" customWidth="1"/>
    <col min="30" max="16384" width="9.140625" style="42"/>
  </cols>
  <sheetData>
    <row r="1" spans="1:29" ht="16.5" customHeight="1" x14ac:dyDescent="0.25">
      <c r="A1" s="62" t="s">
        <v>243</v>
      </c>
      <c r="I1" s="101" t="s">
        <v>244</v>
      </c>
      <c r="J1" s="101"/>
    </row>
    <row r="2" spans="1:29" ht="16.5" customHeight="1" x14ac:dyDescent="0.25">
      <c r="A2" s="62" t="s">
        <v>318</v>
      </c>
    </row>
    <row r="3" spans="1:29" ht="16.5" customHeight="1" x14ac:dyDescent="0.25">
      <c r="A3" s="62" t="s">
        <v>309</v>
      </c>
    </row>
    <row r="4" spans="1:29" ht="16.5" customHeight="1" x14ac:dyDescent="0.25">
      <c r="A4" s="44"/>
    </row>
    <row r="5" spans="1:29" ht="16.5" customHeight="1" x14ac:dyDescent="0.25">
      <c r="A5" s="63" t="s">
        <v>247</v>
      </c>
    </row>
    <row r="6" spans="1:29" ht="16.5" customHeight="1" x14ac:dyDescent="0.25">
      <c r="A6" s="80" t="s">
        <v>319</v>
      </c>
    </row>
    <row r="7" spans="1:29" ht="16.5" customHeight="1" thickBot="1" x14ac:dyDescent="0.3">
      <c r="A7" s="44"/>
    </row>
    <row r="8" spans="1:29" s="51" customFormat="1" ht="58.5" customHeight="1" thickBot="1" x14ac:dyDescent="0.3">
      <c r="A8" s="46" t="s">
        <v>251</v>
      </c>
      <c r="B8" s="47" t="s">
        <v>252</v>
      </c>
      <c r="C8" s="49" t="s">
        <v>4</v>
      </c>
      <c r="D8" s="49" t="s">
        <v>5</v>
      </c>
      <c r="E8" s="50" t="s">
        <v>6</v>
      </c>
      <c r="F8" s="64" t="s">
        <v>253</v>
      </c>
      <c r="G8" s="64" t="s">
        <v>254</v>
      </c>
      <c r="H8" s="64" t="s">
        <v>255</v>
      </c>
      <c r="I8" s="64" t="s">
        <v>256</v>
      </c>
      <c r="J8" s="64" t="s">
        <v>257</v>
      </c>
      <c r="K8" s="64" t="s">
        <v>258</v>
      </c>
      <c r="L8" s="64" t="s">
        <v>259</v>
      </c>
      <c r="M8" s="64" t="s">
        <v>260</v>
      </c>
      <c r="N8" s="64" t="s">
        <v>261</v>
      </c>
      <c r="O8" s="64" t="s">
        <v>262</v>
      </c>
      <c r="P8" s="64" t="s">
        <v>263</v>
      </c>
      <c r="Q8" s="64" t="s">
        <v>264</v>
      </c>
      <c r="R8" s="64" t="s">
        <v>265</v>
      </c>
      <c r="S8" s="65"/>
      <c r="T8" s="64" t="s">
        <v>266</v>
      </c>
      <c r="U8" s="64" t="s">
        <v>267</v>
      </c>
      <c r="V8" s="64" t="s">
        <v>268</v>
      </c>
      <c r="W8" s="64" t="s">
        <v>269</v>
      </c>
      <c r="X8" s="64" t="s">
        <v>270</v>
      </c>
      <c r="Y8" s="65"/>
      <c r="Z8" s="64" t="s">
        <v>271</v>
      </c>
      <c r="AA8" s="64" t="s">
        <v>272</v>
      </c>
      <c r="AB8" s="64" t="s">
        <v>273</v>
      </c>
      <c r="AC8" s="64" t="s">
        <v>274</v>
      </c>
    </row>
    <row r="9" spans="1:29" ht="11.25" customHeight="1" x14ac:dyDescent="0.25">
      <c r="A9" s="52"/>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row>
    <row r="10" spans="1:29" ht="28.5" x14ac:dyDescent="0.25">
      <c r="A10" s="60">
        <v>216</v>
      </c>
      <c r="B10" s="66" t="s">
        <v>275</v>
      </c>
      <c r="C10" s="78">
        <v>0.55000000000000004</v>
      </c>
      <c r="D10" s="79" t="s">
        <v>31</v>
      </c>
      <c r="E10" s="79" t="s">
        <v>31</v>
      </c>
      <c r="F10" s="67" t="s">
        <v>276</v>
      </c>
      <c r="G10" s="67" t="s">
        <v>276</v>
      </c>
      <c r="H10" s="67" t="s">
        <v>277</v>
      </c>
      <c r="I10" s="67" t="s">
        <v>278</v>
      </c>
      <c r="J10" s="67" t="s">
        <v>279</v>
      </c>
      <c r="K10" s="67" t="s">
        <v>280</v>
      </c>
      <c r="L10" s="67" t="s">
        <v>281</v>
      </c>
      <c r="M10" s="67" t="s">
        <v>281</v>
      </c>
      <c r="N10" s="67" t="s">
        <v>281</v>
      </c>
      <c r="O10" s="67" t="s">
        <v>278</v>
      </c>
      <c r="P10" s="67" t="s">
        <v>280</v>
      </c>
      <c r="Q10" s="67" t="s">
        <v>279</v>
      </c>
      <c r="R10" s="67" t="s">
        <v>278</v>
      </c>
      <c r="S10" s="77"/>
      <c r="T10" s="67" t="s">
        <v>282</v>
      </c>
      <c r="U10" s="67" t="s">
        <v>283</v>
      </c>
      <c r="V10" s="67" t="s">
        <v>283</v>
      </c>
      <c r="W10" s="67" t="s">
        <v>282</v>
      </c>
      <c r="X10" s="67" t="s">
        <v>284</v>
      </c>
      <c r="Y10" s="77"/>
      <c r="Z10" s="67" t="s">
        <v>285</v>
      </c>
      <c r="AA10" s="67" t="s">
        <v>285</v>
      </c>
      <c r="AB10" s="67" t="s">
        <v>285</v>
      </c>
      <c r="AC10" s="67" t="s">
        <v>285</v>
      </c>
    </row>
    <row r="11" spans="1:29" ht="11.25" customHeight="1" x14ac:dyDescent="0.25">
      <c r="A11" s="52"/>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row>
    <row r="12" spans="1:29" x14ac:dyDescent="0.25">
      <c r="A12" s="60">
        <v>460</v>
      </c>
      <c r="B12" s="66" t="s">
        <v>286</v>
      </c>
      <c r="C12" s="78">
        <v>0.55000000000000004</v>
      </c>
      <c r="D12" s="79" t="s">
        <v>31</v>
      </c>
      <c r="E12" s="79" t="s">
        <v>31</v>
      </c>
      <c r="F12" s="67" t="s">
        <v>276</v>
      </c>
      <c r="G12" s="67" t="s">
        <v>276</v>
      </c>
      <c r="H12" s="67" t="s">
        <v>277</v>
      </c>
      <c r="I12" s="67" t="s">
        <v>278</v>
      </c>
      <c r="J12" s="67" t="s">
        <v>279</v>
      </c>
      <c r="K12" s="67" t="s">
        <v>280</v>
      </c>
      <c r="L12" s="67" t="s">
        <v>281</v>
      </c>
      <c r="M12" s="67" t="s">
        <v>281</v>
      </c>
      <c r="N12" s="67" t="s">
        <v>281</v>
      </c>
      <c r="O12" s="67" t="s">
        <v>278</v>
      </c>
      <c r="P12" s="67" t="s">
        <v>280</v>
      </c>
      <c r="Q12" s="67" t="s">
        <v>279</v>
      </c>
      <c r="R12" s="67" t="s">
        <v>278</v>
      </c>
      <c r="S12" s="77"/>
      <c r="T12" s="67" t="s">
        <v>282</v>
      </c>
      <c r="U12" s="67" t="s">
        <v>283</v>
      </c>
      <c r="V12" s="67" t="s">
        <v>283</v>
      </c>
      <c r="W12" s="67" t="s">
        <v>282</v>
      </c>
      <c r="X12" s="67" t="s">
        <v>284</v>
      </c>
      <c r="Y12" s="77"/>
      <c r="Z12" s="67" t="s">
        <v>285</v>
      </c>
      <c r="AA12" s="67" t="s">
        <v>285</v>
      </c>
      <c r="AB12" s="67" t="s">
        <v>285</v>
      </c>
      <c r="AC12" s="67" t="s">
        <v>285</v>
      </c>
    </row>
    <row r="13" spans="1:29" ht="11.25" customHeight="1" x14ac:dyDescent="0.25">
      <c r="A13" s="52"/>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row>
    <row r="14" spans="1:29" x14ac:dyDescent="0.25">
      <c r="A14" s="60">
        <v>473</v>
      </c>
      <c r="B14" s="66" t="s">
        <v>287</v>
      </c>
      <c r="C14" s="78">
        <v>0.55000000000000004</v>
      </c>
      <c r="D14" s="79" t="s">
        <v>31</v>
      </c>
      <c r="E14" s="79" t="s">
        <v>31</v>
      </c>
      <c r="F14" s="67" t="s">
        <v>276</v>
      </c>
      <c r="G14" s="67" t="s">
        <v>276</v>
      </c>
      <c r="H14" s="67" t="s">
        <v>277</v>
      </c>
      <c r="I14" s="67" t="s">
        <v>278</v>
      </c>
      <c r="J14" s="67" t="s">
        <v>279</v>
      </c>
      <c r="K14" s="67" t="s">
        <v>280</v>
      </c>
      <c r="L14" s="67" t="s">
        <v>281</v>
      </c>
      <c r="M14" s="67" t="s">
        <v>281</v>
      </c>
      <c r="N14" s="67" t="s">
        <v>281</v>
      </c>
      <c r="O14" s="67" t="s">
        <v>278</v>
      </c>
      <c r="P14" s="67" t="s">
        <v>280</v>
      </c>
      <c r="Q14" s="67" t="s">
        <v>279</v>
      </c>
      <c r="R14" s="67" t="s">
        <v>278</v>
      </c>
      <c r="S14" s="77"/>
      <c r="T14" s="67" t="s">
        <v>282</v>
      </c>
      <c r="U14" s="67" t="s">
        <v>283</v>
      </c>
      <c r="V14" s="67" t="s">
        <v>283</v>
      </c>
      <c r="W14" s="67" t="s">
        <v>282</v>
      </c>
      <c r="X14" s="67" t="s">
        <v>284</v>
      </c>
      <c r="Y14" s="77"/>
      <c r="Z14" s="67" t="s">
        <v>285</v>
      </c>
      <c r="AA14" s="67" t="s">
        <v>285</v>
      </c>
      <c r="AB14" s="67" t="s">
        <v>285</v>
      </c>
      <c r="AC14" s="67" t="s">
        <v>285</v>
      </c>
    </row>
    <row r="15" spans="1:29" ht="11.25" customHeight="1" x14ac:dyDescent="0.25">
      <c r="A15" s="52"/>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row>
    <row r="16" spans="1:29" ht="28.5" x14ac:dyDescent="0.25">
      <c r="A16" s="60">
        <v>470</v>
      </c>
      <c r="B16" s="66" t="s">
        <v>288</v>
      </c>
      <c r="C16" s="78">
        <v>0.55000000000000004</v>
      </c>
      <c r="D16" s="79" t="s">
        <v>31</v>
      </c>
      <c r="E16" s="79" t="s">
        <v>31</v>
      </c>
      <c r="F16" s="67" t="s">
        <v>276</v>
      </c>
      <c r="G16" s="67" t="s">
        <v>276</v>
      </c>
      <c r="H16" s="67" t="s">
        <v>277</v>
      </c>
      <c r="I16" s="67" t="s">
        <v>278</v>
      </c>
      <c r="J16" s="67" t="s">
        <v>279</v>
      </c>
      <c r="K16" s="67" t="s">
        <v>280</v>
      </c>
      <c r="L16" s="67" t="s">
        <v>281</v>
      </c>
      <c r="M16" s="67" t="s">
        <v>281</v>
      </c>
      <c r="N16" s="67" t="s">
        <v>281</v>
      </c>
      <c r="O16" s="67" t="s">
        <v>278</v>
      </c>
      <c r="P16" s="67" t="s">
        <v>280</v>
      </c>
      <c r="Q16" s="67" t="s">
        <v>279</v>
      </c>
      <c r="R16" s="67" t="s">
        <v>278</v>
      </c>
      <c r="S16" s="77"/>
      <c r="T16" s="67" t="s">
        <v>282</v>
      </c>
      <c r="U16" s="67" t="s">
        <v>283</v>
      </c>
      <c r="V16" s="67" t="s">
        <v>283</v>
      </c>
      <c r="W16" s="67" t="s">
        <v>282</v>
      </c>
      <c r="X16" s="67" t="s">
        <v>284</v>
      </c>
      <c r="Y16" s="77"/>
      <c r="Z16" s="67" t="s">
        <v>285</v>
      </c>
      <c r="AA16" s="67" t="s">
        <v>285</v>
      </c>
      <c r="AB16" s="67" t="s">
        <v>285</v>
      </c>
      <c r="AC16" s="67" t="s">
        <v>285</v>
      </c>
    </row>
    <row r="17" spans="1:29" ht="11.25" customHeight="1" x14ac:dyDescent="0.25">
      <c r="A17" s="52"/>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row>
    <row r="18" spans="1:29" x14ac:dyDescent="0.25">
      <c r="A18" s="60">
        <v>743</v>
      </c>
      <c r="B18" s="66" t="s">
        <v>289</v>
      </c>
      <c r="C18" s="78">
        <v>0.55000000000000004</v>
      </c>
      <c r="D18" s="79" t="s">
        <v>31</v>
      </c>
      <c r="E18" s="79" t="s">
        <v>31</v>
      </c>
      <c r="F18" s="67" t="s">
        <v>276</v>
      </c>
      <c r="G18" s="67" t="s">
        <v>276</v>
      </c>
      <c r="H18" s="67" t="s">
        <v>277</v>
      </c>
      <c r="I18" s="67" t="s">
        <v>278</v>
      </c>
      <c r="J18" s="67" t="s">
        <v>279</v>
      </c>
      <c r="K18" s="67" t="s">
        <v>280</v>
      </c>
      <c r="L18" s="67" t="s">
        <v>281</v>
      </c>
      <c r="M18" s="67" t="s">
        <v>281</v>
      </c>
      <c r="N18" s="67" t="s">
        <v>281</v>
      </c>
      <c r="O18" s="67" t="s">
        <v>278</v>
      </c>
      <c r="P18" s="67" t="s">
        <v>280</v>
      </c>
      <c r="Q18" s="67" t="s">
        <v>279</v>
      </c>
      <c r="R18" s="67" t="s">
        <v>278</v>
      </c>
      <c r="S18" s="77"/>
      <c r="T18" s="67" t="s">
        <v>282</v>
      </c>
      <c r="U18" s="67" t="s">
        <v>283</v>
      </c>
      <c r="V18" s="67" t="s">
        <v>283</v>
      </c>
      <c r="W18" s="67" t="s">
        <v>282</v>
      </c>
      <c r="X18" s="67" t="s">
        <v>284</v>
      </c>
      <c r="Y18" s="77"/>
      <c r="Z18" s="67" t="s">
        <v>285</v>
      </c>
      <c r="AA18" s="67" t="s">
        <v>285</v>
      </c>
      <c r="AB18" s="67" t="s">
        <v>285</v>
      </c>
      <c r="AC18" s="67" t="s">
        <v>285</v>
      </c>
    </row>
    <row r="19" spans="1:29" ht="11.25" customHeight="1" x14ac:dyDescent="0.25">
      <c r="A19" s="52"/>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row>
  </sheetData>
  <mergeCells count="1">
    <mergeCell ref="I1:J1"/>
  </mergeCells>
  <hyperlinks>
    <hyperlink ref="I1" location="Instructions!A1" display="Instructions!A1" xr:uid="{7B04BD95-2E46-42A0-B05B-1A678800A63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C644B-717F-45E0-983D-8253A89C8E75}">
  <sheetPr>
    <tabColor rgb="FF00B0F0"/>
  </sheetPr>
  <dimension ref="A1"/>
  <sheetViews>
    <sheetView workbookViewId="0">
      <selection activeCell="H28" sqref="H28"/>
    </sheetView>
  </sheetViews>
  <sheetFormatPr defaultRowHeight="14.2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6084E-159E-4C6A-8B19-D728A797DC90}">
  <dimension ref="A1:AF111"/>
  <sheetViews>
    <sheetView zoomScale="110" zoomScaleNormal="110" workbookViewId="0">
      <pane ySplit="9" topLeftCell="A10" activePane="bottomLeft" state="frozen"/>
      <selection pane="bottomLeft"/>
    </sheetView>
  </sheetViews>
  <sheetFormatPr defaultColWidth="12.42578125" defaultRowHeight="16.5" customHeight="1" x14ac:dyDescent="0.25"/>
  <cols>
    <col min="1" max="1" width="47.140625" style="44" customWidth="1"/>
    <col min="2" max="2" width="21.28515625" style="83" customWidth="1"/>
    <col min="3" max="3" width="38.7109375" style="42" customWidth="1"/>
    <col min="4" max="4" width="12.42578125" style="42"/>
    <col min="5" max="5" width="13.5703125" style="42" hidden="1" customWidth="1"/>
    <col min="6" max="6" width="12.42578125" style="42" hidden="1" customWidth="1"/>
    <col min="7" max="7" width="13.7109375" style="42" customWidth="1"/>
    <col min="8" max="8" width="13.85546875" style="42" customWidth="1"/>
    <col min="9" max="17" width="12.42578125" style="42" customWidth="1"/>
    <col min="18" max="18" width="12.42578125" style="42"/>
    <col min="19" max="21" width="12.42578125" style="42" customWidth="1"/>
    <col min="22" max="22" width="12.42578125" style="42"/>
    <col min="23" max="23" width="14.7109375" style="42" customWidth="1"/>
    <col min="24" max="24" width="12.42578125" style="42"/>
    <col min="25" max="25" width="13.5703125" style="42" customWidth="1"/>
    <col min="26" max="26" width="14.140625" style="42" customWidth="1"/>
    <col min="27" max="27" width="12.42578125" style="42" customWidth="1"/>
    <col min="28" max="28" width="3.5703125" style="42" customWidth="1"/>
    <col min="29" max="29" width="14.7109375" style="42" customWidth="1"/>
    <col min="30" max="30" width="12.42578125" style="42"/>
    <col min="31" max="31" width="14.28515625" style="42" customWidth="1"/>
    <col min="32" max="32" width="14.140625" style="42" customWidth="1"/>
    <col min="33" max="16384" width="12.42578125" style="42"/>
  </cols>
  <sheetData>
    <row r="1" spans="1:32" ht="16.5" customHeight="1" x14ac:dyDescent="0.25">
      <c r="A1" s="41" t="s">
        <v>243</v>
      </c>
      <c r="C1" s="76" t="s">
        <v>244</v>
      </c>
      <c r="L1" s="42" t="s">
        <v>245</v>
      </c>
    </row>
    <row r="2" spans="1:32" ht="16.5" customHeight="1" x14ac:dyDescent="0.25">
      <c r="A2" s="41" t="s">
        <v>320</v>
      </c>
    </row>
    <row r="3" spans="1:32" ht="16.5" customHeight="1" x14ac:dyDescent="0.25">
      <c r="A3" s="41" t="s">
        <v>309</v>
      </c>
    </row>
    <row r="5" spans="1:32" ht="16.5" customHeight="1" x14ac:dyDescent="0.25">
      <c r="A5" s="45" t="s">
        <v>247</v>
      </c>
    </row>
    <row r="6" spans="1:32" ht="16.5" customHeight="1" x14ac:dyDescent="0.25">
      <c r="A6" s="80" t="s">
        <v>315</v>
      </c>
    </row>
    <row r="7" spans="1:32" ht="16.5" customHeight="1" thickBot="1" x14ac:dyDescent="0.3"/>
    <row r="8" spans="1:32" s="51" customFormat="1" ht="72" thickTop="1" thickBot="1" x14ac:dyDescent="0.3">
      <c r="A8" s="46" t="s">
        <v>0</v>
      </c>
      <c r="B8" s="47" t="s">
        <v>1</v>
      </c>
      <c r="C8" s="47" t="s">
        <v>2</v>
      </c>
      <c r="D8" s="48" t="s">
        <v>3</v>
      </c>
      <c r="E8" s="48" t="s">
        <v>321</v>
      </c>
      <c r="F8" s="49" t="s">
        <v>355</v>
      </c>
      <c r="G8" s="49" t="s">
        <v>241</v>
      </c>
      <c r="H8" s="49" t="s">
        <v>242</v>
      </c>
      <c r="I8" s="49" t="s">
        <v>5</v>
      </c>
      <c r="J8" s="50" t="s">
        <v>6</v>
      </c>
      <c r="K8" s="6" t="s">
        <v>7</v>
      </c>
      <c r="L8" s="6" t="s">
        <v>8</v>
      </c>
      <c r="M8" s="6" t="s">
        <v>9</v>
      </c>
      <c r="N8" s="6" t="s">
        <v>10</v>
      </c>
      <c r="O8" s="6" t="s">
        <v>11</v>
      </c>
      <c r="P8" s="6" t="s">
        <v>12</v>
      </c>
      <c r="Q8" s="6" t="s">
        <v>13</v>
      </c>
      <c r="R8" s="6" t="s">
        <v>14</v>
      </c>
      <c r="S8" s="6" t="s">
        <v>15</v>
      </c>
      <c r="T8" s="6" t="s">
        <v>16</v>
      </c>
      <c r="U8" s="6" t="s">
        <v>17</v>
      </c>
      <c r="V8" s="6" t="s">
        <v>18</v>
      </c>
      <c r="W8" s="6" t="s">
        <v>19</v>
      </c>
      <c r="X8" s="6" t="s">
        <v>20</v>
      </c>
      <c r="Y8" s="6" t="s">
        <v>21</v>
      </c>
      <c r="Z8" s="6" t="s">
        <v>22</v>
      </c>
      <c r="AA8" s="6" t="s">
        <v>23</v>
      </c>
      <c r="AB8" s="7"/>
      <c r="AC8" s="6" t="s">
        <v>24</v>
      </c>
      <c r="AD8" s="6" t="s">
        <v>25</v>
      </c>
      <c r="AE8" s="6" t="s">
        <v>26</v>
      </c>
      <c r="AF8" s="6" t="s">
        <v>27</v>
      </c>
    </row>
    <row r="9" spans="1:32" ht="6" customHeight="1" x14ac:dyDescent="0.25">
      <c r="A9" s="52"/>
      <c r="B9" s="54"/>
      <c r="C9" s="53"/>
      <c r="D9" s="54"/>
      <c r="E9" s="54"/>
      <c r="F9" s="9"/>
      <c r="G9" s="9"/>
      <c r="H9" s="9"/>
      <c r="I9" s="9"/>
      <c r="J9" s="9"/>
      <c r="K9" s="9"/>
      <c r="L9" s="9"/>
      <c r="M9" s="9"/>
      <c r="N9" s="9"/>
      <c r="O9" s="9"/>
      <c r="P9" s="9"/>
      <c r="Q9" s="9"/>
      <c r="R9" s="9"/>
      <c r="S9" s="9"/>
      <c r="T9" s="9"/>
      <c r="U9" s="9"/>
      <c r="V9" s="9"/>
      <c r="W9" s="9"/>
      <c r="X9" s="9"/>
      <c r="Y9" s="53"/>
      <c r="Z9" s="54"/>
      <c r="AA9" s="54"/>
      <c r="AB9" s="84"/>
      <c r="AC9" s="54"/>
    </row>
    <row r="10" spans="1:32" ht="16.5" customHeight="1" x14ac:dyDescent="0.25">
      <c r="A10" s="85" t="s">
        <v>322</v>
      </c>
      <c r="B10" s="86" t="s">
        <v>29</v>
      </c>
      <c r="C10" s="87" t="s">
        <v>30</v>
      </c>
      <c r="D10" s="86">
        <v>19120</v>
      </c>
      <c r="E10" s="88">
        <v>5638.8000000000011</v>
      </c>
      <c r="F10" s="89">
        <v>0.55000000000000004</v>
      </c>
      <c r="G10" s="88">
        <f>E10*F10</f>
        <v>3101.3400000000011</v>
      </c>
      <c r="H10" s="90" t="s">
        <v>33</v>
      </c>
      <c r="I10" s="91">
        <f>MIN(K10:AA10)</f>
        <v>2106.9480000000003</v>
      </c>
      <c r="J10" s="91">
        <f>MAX(K10:AA10)</f>
        <v>5638.8000000000011</v>
      </c>
      <c r="K10" s="91">
        <v>4792.9800000000005</v>
      </c>
      <c r="L10" s="91">
        <v>4792.9800000000005</v>
      </c>
      <c r="M10" s="91">
        <v>5638.8000000000011</v>
      </c>
      <c r="N10" s="91">
        <v>5074.92</v>
      </c>
      <c r="O10" s="91">
        <v>5074.92</v>
      </c>
      <c r="P10" s="91">
        <v>5244.0840000000007</v>
      </c>
      <c r="Q10" s="91">
        <v>4792.9800000000005</v>
      </c>
      <c r="R10" s="91">
        <v>2106.9480000000003</v>
      </c>
      <c r="S10" s="91">
        <v>5356.8600000000006</v>
      </c>
      <c r="T10" s="91">
        <v>5356.8600000000006</v>
      </c>
      <c r="U10" s="91">
        <v>5267.3700000000008</v>
      </c>
      <c r="V10" s="91">
        <v>2106.9480000000003</v>
      </c>
      <c r="W10" s="91">
        <v>4792.9800000000005</v>
      </c>
      <c r="X10" s="91">
        <v>2217.8400000000006</v>
      </c>
      <c r="Y10" s="91">
        <v>5244.0840000000007</v>
      </c>
      <c r="Z10" s="91">
        <v>2106.9480000000003</v>
      </c>
      <c r="AA10" s="91">
        <v>5074.92</v>
      </c>
      <c r="AB10" s="92"/>
      <c r="AC10" s="61" t="s">
        <v>31</v>
      </c>
      <c r="AD10" s="61" t="s">
        <v>31</v>
      </c>
      <c r="AE10" s="61" t="s">
        <v>31</v>
      </c>
      <c r="AF10" s="61" t="s">
        <v>31</v>
      </c>
    </row>
    <row r="11" spans="1:32" ht="16.5" customHeight="1" x14ac:dyDescent="0.25">
      <c r="A11" s="66" t="s">
        <v>323</v>
      </c>
      <c r="B11" s="61" t="s">
        <v>29</v>
      </c>
      <c r="C11" s="60" t="s">
        <v>324</v>
      </c>
      <c r="D11" s="61">
        <v>88305</v>
      </c>
      <c r="E11" s="93">
        <v>280</v>
      </c>
      <c r="F11" s="89">
        <v>0.55000000000000004</v>
      </c>
      <c r="G11" s="93">
        <f t="shared" ref="G11:G14" si="0">E11*F11</f>
        <v>154</v>
      </c>
      <c r="H11" s="90" t="s">
        <v>33</v>
      </c>
      <c r="I11" s="91">
        <f t="shared" ref="I11:I13" si="1">MIN(K11:AA11)</f>
        <v>106.4</v>
      </c>
      <c r="J11" s="91">
        <f t="shared" ref="J11:J13" si="2">MAX(K11:AA11)</f>
        <v>280</v>
      </c>
      <c r="K11" s="91">
        <v>238</v>
      </c>
      <c r="L11" s="91">
        <v>238</v>
      </c>
      <c r="M11" s="91">
        <v>280</v>
      </c>
      <c r="N11" s="91">
        <v>252</v>
      </c>
      <c r="O11" s="91">
        <v>252</v>
      </c>
      <c r="P11" s="91">
        <v>260.40000000000003</v>
      </c>
      <c r="Q11" s="91">
        <v>238</v>
      </c>
      <c r="R11" s="91">
        <v>106.4</v>
      </c>
      <c r="S11" s="91">
        <v>266</v>
      </c>
      <c r="T11" s="91">
        <v>266</v>
      </c>
      <c r="U11" s="91">
        <v>266</v>
      </c>
      <c r="V11" s="91">
        <v>106.4</v>
      </c>
      <c r="W11" s="91">
        <v>238</v>
      </c>
      <c r="X11" s="91">
        <v>112</v>
      </c>
      <c r="Y11" s="91">
        <v>260.40000000000003</v>
      </c>
      <c r="Z11" s="91">
        <v>106.4</v>
      </c>
      <c r="AA11" s="91">
        <v>252</v>
      </c>
      <c r="AB11" s="92"/>
      <c r="AC11" s="61" t="s">
        <v>31</v>
      </c>
      <c r="AD11" s="61" t="s">
        <v>31</v>
      </c>
      <c r="AE11" s="61" t="s">
        <v>31</v>
      </c>
      <c r="AF11" s="61" t="s">
        <v>31</v>
      </c>
    </row>
    <row r="12" spans="1:32" ht="16.5" customHeight="1" x14ac:dyDescent="0.25">
      <c r="A12" s="66" t="s">
        <v>325</v>
      </c>
      <c r="B12" s="61" t="s">
        <v>29</v>
      </c>
      <c r="C12" s="60" t="s">
        <v>324</v>
      </c>
      <c r="D12" s="61" t="s">
        <v>31</v>
      </c>
      <c r="E12" s="93">
        <v>1346.4</v>
      </c>
      <c r="F12" s="89">
        <v>0.55000000000000004</v>
      </c>
      <c r="G12" s="93">
        <f t="shared" si="0"/>
        <v>740.5200000000001</v>
      </c>
      <c r="H12" s="90" t="s">
        <v>33</v>
      </c>
      <c r="I12" s="91">
        <f t="shared" si="1"/>
        <v>341.08800000000002</v>
      </c>
      <c r="J12" s="91">
        <f t="shared" si="2"/>
        <v>1346.4</v>
      </c>
      <c r="K12" s="91">
        <v>1144.44</v>
      </c>
      <c r="L12" s="91">
        <v>1144.44</v>
      </c>
      <c r="M12" s="91">
        <v>1346.4</v>
      </c>
      <c r="N12" s="91">
        <v>1211.7600000000002</v>
      </c>
      <c r="O12" s="91">
        <v>1211.7600000000002</v>
      </c>
      <c r="P12" s="91">
        <v>1252.152</v>
      </c>
      <c r="Q12" s="91">
        <v>1144.44</v>
      </c>
      <c r="R12" s="91">
        <v>341.08800000000002</v>
      </c>
      <c r="S12" s="91">
        <v>1279.08</v>
      </c>
      <c r="T12" s="91">
        <v>1279.08</v>
      </c>
      <c r="U12" s="91">
        <v>852.72</v>
      </c>
      <c r="V12" s="91">
        <v>341.08800000000002</v>
      </c>
      <c r="W12" s="91">
        <v>1144.44</v>
      </c>
      <c r="X12" s="91">
        <v>359.04</v>
      </c>
      <c r="Y12" s="91">
        <v>1252.152</v>
      </c>
      <c r="Z12" s="91">
        <v>341.08800000000002</v>
      </c>
      <c r="AA12" s="91">
        <v>1211.7600000000002</v>
      </c>
      <c r="AB12" s="92"/>
      <c r="AC12" s="61" t="s">
        <v>31</v>
      </c>
      <c r="AD12" s="61" t="s">
        <v>31</v>
      </c>
      <c r="AE12" s="61" t="s">
        <v>31</v>
      </c>
      <c r="AF12" s="61" t="s">
        <v>31</v>
      </c>
    </row>
    <row r="13" spans="1:32" ht="16.5" customHeight="1" x14ac:dyDescent="0.25">
      <c r="A13" s="66"/>
      <c r="B13" s="61" t="s">
        <v>29</v>
      </c>
      <c r="C13" s="60" t="s">
        <v>326</v>
      </c>
      <c r="D13" s="61" t="s">
        <v>31</v>
      </c>
      <c r="E13" s="93">
        <v>220.20000000000002</v>
      </c>
      <c r="F13" s="89">
        <v>0.55000000000000004</v>
      </c>
      <c r="G13" s="93">
        <f t="shared" si="0"/>
        <v>121.11000000000001</v>
      </c>
      <c r="H13" s="90" t="s">
        <v>33</v>
      </c>
      <c r="I13" s="91">
        <f t="shared" si="1"/>
        <v>27.892000000000003</v>
      </c>
      <c r="J13" s="91">
        <f t="shared" si="2"/>
        <v>220.20000000000002</v>
      </c>
      <c r="K13" s="91">
        <v>187.17000000000002</v>
      </c>
      <c r="L13" s="91">
        <v>187.17000000000002</v>
      </c>
      <c r="M13" s="91">
        <v>220.20000000000002</v>
      </c>
      <c r="N13" s="91">
        <v>198.18</v>
      </c>
      <c r="O13" s="91">
        <v>198.18</v>
      </c>
      <c r="P13" s="91">
        <v>204.78600000000003</v>
      </c>
      <c r="Q13" s="91">
        <v>187.17000000000002</v>
      </c>
      <c r="R13" s="91">
        <v>27.892000000000003</v>
      </c>
      <c r="S13" s="91">
        <v>209.19</v>
      </c>
      <c r="T13" s="91">
        <v>209.19</v>
      </c>
      <c r="U13" s="91">
        <v>69.73</v>
      </c>
      <c r="V13" s="91">
        <v>27.892000000000003</v>
      </c>
      <c r="W13" s="91">
        <v>187.17000000000002</v>
      </c>
      <c r="X13" s="91">
        <v>29.360000000000003</v>
      </c>
      <c r="Y13" s="91">
        <v>204.78600000000003</v>
      </c>
      <c r="Z13" s="91">
        <v>27.892000000000003</v>
      </c>
      <c r="AA13" s="91">
        <v>198.18</v>
      </c>
      <c r="AB13" s="92"/>
      <c r="AC13" s="61" t="s">
        <v>31</v>
      </c>
      <c r="AD13" s="61" t="s">
        <v>31</v>
      </c>
      <c r="AE13" s="61" t="s">
        <v>31</v>
      </c>
      <c r="AF13" s="61" t="s">
        <v>31</v>
      </c>
    </row>
    <row r="14" spans="1:32" ht="16.5" customHeight="1" x14ac:dyDescent="0.25">
      <c r="A14" s="66"/>
      <c r="B14" s="61" t="s">
        <v>29</v>
      </c>
      <c r="C14" s="60" t="s">
        <v>327</v>
      </c>
      <c r="D14" s="61" t="s">
        <v>31</v>
      </c>
      <c r="E14" s="93">
        <v>920.28000000000009</v>
      </c>
      <c r="F14" s="89">
        <v>0.55000000000000004</v>
      </c>
      <c r="G14" s="93">
        <f t="shared" si="0"/>
        <v>506.15400000000011</v>
      </c>
      <c r="H14" s="90" t="s">
        <v>33</v>
      </c>
      <c r="I14" s="90" t="s">
        <v>31</v>
      </c>
      <c r="J14" s="90" t="s">
        <v>31</v>
      </c>
      <c r="K14" s="90" t="s">
        <v>31</v>
      </c>
      <c r="L14" s="90" t="s">
        <v>31</v>
      </c>
      <c r="M14" s="90" t="s">
        <v>31</v>
      </c>
      <c r="N14" s="90" t="s">
        <v>31</v>
      </c>
      <c r="O14" s="90" t="s">
        <v>31</v>
      </c>
      <c r="P14" s="90" t="s">
        <v>31</v>
      </c>
      <c r="Q14" s="90" t="s">
        <v>31</v>
      </c>
      <c r="R14" s="90" t="s">
        <v>31</v>
      </c>
      <c r="S14" s="90" t="s">
        <v>31</v>
      </c>
      <c r="T14" s="90" t="s">
        <v>31</v>
      </c>
      <c r="U14" s="90" t="s">
        <v>31</v>
      </c>
      <c r="V14" s="90" t="s">
        <v>31</v>
      </c>
      <c r="W14" s="90" t="s">
        <v>31</v>
      </c>
      <c r="X14" s="90" t="s">
        <v>31</v>
      </c>
      <c r="Y14" s="90" t="s">
        <v>31</v>
      </c>
      <c r="Z14" s="90" t="s">
        <v>31</v>
      </c>
      <c r="AA14" s="90" t="s">
        <v>31</v>
      </c>
      <c r="AB14" s="92"/>
      <c r="AC14" s="61" t="s">
        <v>31</v>
      </c>
      <c r="AD14" s="61" t="s">
        <v>31</v>
      </c>
      <c r="AE14" s="61" t="s">
        <v>31</v>
      </c>
      <c r="AF14" s="61" t="s">
        <v>31</v>
      </c>
    </row>
    <row r="15" spans="1:32" ht="6" customHeight="1" x14ac:dyDescent="0.25">
      <c r="A15" s="52"/>
      <c r="B15" s="54"/>
      <c r="C15" s="53"/>
      <c r="D15" s="54"/>
      <c r="E15" s="54"/>
      <c r="F15" s="9"/>
      <c r="G15" s="9"/>
      <c r="H15" s="9"/>
      <c r="I15" s="9"/>
      <c r="J15" s="9"/>
      <c r="K15" s="9"/>
      <c r="L15" s="9"/>
      <c r="M15" s="9"/>
      <c r="N15" s="9"/>
      <c r="O15" s="9"/>
      <c r="P15" s="9"/>
      <c r="Q15" s="9"/>
      <c r="R15" s="9"/>
      <c r="S15" s="9"/>
      <c r="T15" s="9"/>
      <c r="U15" s="9"/>
      <c r="V15" s="9"/>
      <c r="W15" s="9"/>
      <c r="X15" s="9"/>
      <c r="Y15" s="53"/>
      <c r="Z15" s="54"/>
      <c r="AA15" s="54"/>
      <c r="AB15" s="84"/>
      <c r="AC15" s="54"/>
      <c r="AD15" s="54"/>
      <c r="AE15" s="54"/>
      <c r="AF15" s="54"/>
    </row>
    <row r="16" spans="1:32" ht="16.5" customHeight="1" x14ac:dyDescent="0.25">
      <c r="A16" s="85" t="s">
        <v>328</v>
      </c>
      <c r="B16" s="86" t="s">
        <v>29</v>
      </c>
      <c r="C16" s="87" t="s">
        <v>30</v>
      </c>
      <c r="D16" s="86">
        <v>29827</v>
      </c>
      <c r="E16" s="88">
        <v>22302</v>
      </c>
      <c r="F16" s="89">
        <v>0.55000000000000004</v>
      </c>
      <c r="G16" s="88">
        <f>E16*F16</f>
        <v>12266.1</v>
      </c>
      <c r="H16" s="90" t="s">
        <v>33</v>
      </c>
      <c r="I16" s="91">
        <f t="shared" ref="I16:I23" si="3">MIN(K16:AA16)</f>
        <v>8123.1840000000002</v>
      </c>
      <c r="J16" s="91">
        <f t="shared" ref="J16:J23" si="4">MAX(K16:AA16)</f>
        <v>22302</v>
      </c>
      <c r="K16" s="91">
        <v>18956.699999999997</v>
      </c>
      <c r="L16" s="91">
        <v>18956.699999999997</v>
      </c>
      <c r="M16" s="91">
        <v>22302</v>
      </c>
      <c r="N16" s="91">
        <v>20071.800000000003</v>
      </c>
      <c r="O16" s="91">
        <v>20071.800000000003</v>
      </c>
      <c r="P16" s="91">
        <v>20740.86</v>
      </c>
      <c r="Q16" s="91">
        <v>18956.699999999997</v>
      </c>
      <c r="R16" s="91">
        <v>8123.1840000000002</v>
      </c>
      <c r="S16" s="91">
        <v>21186.9</v>
      </c>
      <c r="T16" s="91">
        <v>21186.9</v>
      </c>
      <c r="U16" s="91">
        <v>20307.96</v>
      </c>
      <c r="V16" s="91">
        <v>8123.1840000000002</v>
      </c>
      <c r="W16" s="91">
        <v>18956.699999999997</v>
      </c>
      <c r="X16" s="91">
        <v>8550.7200000000012</v>
      </c>
      <c r="Y16" s="91">
        <v>20740.86</v>
      </c>
      <c r="Z16" s="91">
        <v>8123.1840000000002</v>
      </c>
      <c r="AA16" s="91">
        <v>20071.800000000003</v>
      </c>
      <c r="AB16" s="92"/>
      <c r="AC16" s="61" t="s">
        <v>31</v>
      </c>
      <c r="AD16" s="61" t="s">
        <v>31</v>
      </c>
      <c r="AE16" s="61" t="s">
        <v>31</v>
      </c>
      <c r="AF16" s="61" t="s">
        <v>31</v>
      </c>
    </row>
    <row r="17" spans="1:32" ht="16.5" customHeight="1" x14ac:dyDescent="0.25">
      <c r="A17" s="66" t="s">
        <v>329</v>
      </c>
      <c r="B17" s="61" t="s">
        <v>29</v>
      </c>
      <c r="C17" s="60" t="s">
        <v>330</v>
      </c>
      <c r="D17" s="86">
        <v>29826</v>
      </c>
      <c r="E17" s="88"/>
      <c r="F17" s="89">
        <v>0.55000000000000004</v>
      </c>
      <c r="G17" s="93">
        <f t="shared" ref="G17:G25" si="5">E17*F17</f>
        <v>0</v>
      </c>
      <c r="H17" s="90" t="s">
        <v>33</v>
      </c>
      <c r="I17" s="91">
        <f t="shared" si="3"/>
        <v>0</v>
      </c>
      <c r="J17" s="91">
        <f t="shared" si="4"/>
        <v>0</v>
      </c>
      <c r="K17" s="91">
        <v>0</v>
      </c>
      <c r="L17" s="91">
        <v>0</v>
      </c>
      <c r="M17" s="91">
        <v>0</v>
      </c>
      <c r="N17" s="91">
        <v>0</v>
      </c>
      <c r="O17" s="91">
        <v>0</v>
      </c>
      <c r="P17" s="91">
        <v>0</v>
      </c>
      <c r="Q17" s="91">
        <v>0</v>
      </c>
      <c r="R17" s="91">
        <v>0</v>
      </c>
      <c r="S17" s="91">
        <v>0</v>
      </c>
      <c r="T17" s="91">
        <v>0</v>
      </c>
      <c r="U17" s="91">
        <v>0</v>
      </c>
      <c r="V17" s="91">
        <v>0</v>
      </c>
      <c r="W17" s="91">
        <v>0</v>
      </c>
      <c r="X17" s="91">
        <v>0</v>
      </c>
      <c r="Y17" s="91">
        <v>0</v>
      </c>
      <c r="Z17" s="91">
        <v>0</v>
      </c>
      <c r="AA17" s="91">
        <v>0</v>
      </c>
      <c r="AB17" s="92"/>
      <c r="AC17" s="61" t="s">
        <v>31</v>
      </c>
      <c r="AD17" s="61" t="s">
        <v>31</v>
      </c>
      <c r="AE17" s="61" t="s">
        <v>31</v>
      </c>
      <c r="AF17" s="61" t="s">
        <v>31</v>
      </c>
    </row>
    <row r="18" spans="1:32" ht="14.25" x14ac:dyDescent="0.25">
      <c r="A18" s="66" t="s">
        <v>331</v>
      </c>
      <c r="B18" s="61" t="s">
        <v>29</v>
      </c>
      <c r="C18" s="66" t="s">
        <v>198</v>
      </c>
      <c r="D18" s="61">
        <v>29824</v>
      </c>
      <c r="E18" s="93"/>
      <c r="F18" s="89">
        <v>0.55000000000000004</v>
      </c>
      <c r="G18" s="93">
        <f t="shared" si="5"/>
        <v>0</v>
      </c>
      <c r="H18" s="90" t="s">
        <v>33</v>
      </c>
      <c r="I18" s="91">
        <f t="shared" si="3"/>
        <v>0</v>
      </c>
      <c r="J18" s="91">
        <f t="shared" si="4"/>
        <v>0</v>
      </c>
      <c r="K18" s="91">
        <v>0</v>
      </c>
      <c r="L18" s="91">
        <v>0</v>
      </c>
      <c r="M18" s="91">
        <v>0</v>
      </c>
      <c r="N18" s="91">
        <v>0</v>
      </c>
      <c r="O18" s="91">
        <v>0</v>
      </c>
      <c r="P18" s="91">
        <v>0</v>
      </c>
      <c r="Q18" s="91">
        <v>0</v>
      </c>
      <c r="R18" s="91">
        <v>0</v>
      </c>
      <c r="S18" s="91">
        <v>0</v>
      </c>
      <c r="T18" s="91">
        <v>0</v>
      </c>
      <c r="U18" s="91">
        <v>0</v>
      </c>
      <c r="V18" s="91">
        <v>0</v>
      </c>
      <c r="W18" s="91">
        <v>0</v>
      </c>
      <c r="X18" s="91">
        <v>0</v>
      </c>
      <c r="Y18" s="91">
        <v>0</v>
      </c>
      <c r="Z18" s="91">
        <v>0</v>
      </c>
      <c r="AA18" s="91">
        <v>0</v>
      </c>
      <c r="AB18" s="92"/>
      <c r="AC18" s="61" t="s">
        <v>31</v>
      </c>
      <c r="AD18" s="61" t="s">
        <v>31</v>
      </c>
      <c r="AE18" s="61" t="s">
        <v>31</v>
      </c>
      <c r="AF18" s="61" t="s">
        <v>31</v>
      </c>
    </row>
    <row r="19" spans="1:32" ht="31.5" customHeight="1" x14ac:dyDescent="0.25">
      <c r="A19" s="66" t="s">
        <v>332</v>
      </c>
      <c r="B19" s="61" t="s">
        <v>29</v>
      </c>
      <c r="C19" s="66" t="s">
        <v>198</v>
      </c>
      <c r="D19" s="61">
        <v>29828</v>
      </c>
      <c r="E19" s="93"/>
      <c r="F19" s="89">
        <v>0.55000000000000004</v>
      </c>
      <c r="G19" s="93">
        <f t="shared" si="5"/>
        <v>0</v>
      </c>
      <c r="H19" s="90" t="s">
        <v>33</v>
      </c>
      <c r="I19" s="91">
        <f t="shared" si="3"/>
        <v>0</v>
      </c>
      <c r="J19" s="91">
        <f t="shared" si="4"/>
        <v>0</v>
      </c>
      <c r="K19" s="91">
        <v>0</v>
      </c>
      <c r="L19" s="91">
        <v>0</v>
      </c>
      <c r="M19" s="91">
        <v>0</v>
      </c>
      <c r="N19" s="91">
        <v>0</v>
      </c>
      <c r="O19" s="91">
        <v>0</v>
      </c>
      <c r="P19" s="91">
        <v>0</v>
      </c>
      <c r="Q19" s="91">
        <v>0</v>
      </c>
      <c r="R19" s="91">
        <v>0</v>
      </c>
      <c r="S19" s="91">
        <v>0</v>
      </c>
      <c r="T19" s="91">
        <v>0</v>
      </c>
      <c r="U19" s="91">
        <v>0</v>
      </c>
      <c r="V19" s="91">
        <v>0</v>
      </c>
      <c r="W19" s="91">
        <v>0</v>
      </c>
      <c r="X19" s="91">
        <v>0</v>
      </c>
      <c r="Y19" s="91">
        <v>0</v>
      </c>
      <c r="Z19" s="91">
        <v>0</v>
      </c>
      <c r="AA19" s="91">
        <v>0</v>
      </c>
      <c r="AB19" s="92"/>
      <c r="AC19" s="61" t="s">
        <v>31</v>
      </c>
      <c r="AD19" s="61" t="s">
        <v>31</v>
      </c>
      <c r="AE19" s="61" t="s">
        <v>31</v>
      </c>
      <c r="AF19" s="61" t="s">
        <v>31</v>
      </c>
    </row>
    <row r="20" spans="1:32" ht="16.5" customHeight="1" x14ac:dyDescent="0.25">
      <c r="A20" s="66" t="s">
        <v>333</v>
      </c>
      <c r="B20" s="61" t="s">
        <v>29</v>
      </c>
      <c r="C20" s="60" t="s">
        <v>324</v>
      </c>
      <c r="D20" s="61">
        <v>88304</v>
      </c>
      <c r="E20" s="93">
        <v>193.8</v>
      </c>
      <c r="F20" s="89">
        <v>0.55000000000000004</v>
      </c>
      <c r="G20" s="93">
        <f t="shared" si="5"/>
        <v>106.59000000000002</v>
      </c>
      <c r="H20" s="90" t="s">
        <v>33</v>
      </c>
      <c r="I20" s="91">
        <f t="shared" si="3"/>
        <v>73.644000000000005</v>
      </c>
      <c r="J20" s="91">
        <f t="shared" si="4"/>
        <v>193.8</v>
      </c>
      <c r="K20" s="91">
        <v>164.73000000000002</v>
      </c>
      <c r="L20" s="91">
        <v>164.73000000000002</v>
      </c>
      <c r="M20" s="91">
        <v>193.8</v>
      </c>
      <c r="N20" s="91">
        <v>174.42000000000002</v>
      </c>
      <c r="O20" s="91">
        <v>174.42000000000002</v>
      </c>
      <c r="P20" s="91">
        <v>180.23400000000001</v>
      </c>
      <c r="Q20" s="91">
        <v>164.73000000000002</v>
      </c>
      <c r="R20" s="91">
        <v>73.644000000000005</v>
      </c>
      <c r="S20" s="91">
        <v>184.11</v>
      </c>
      <c r="T20" s="91">
        <v>184.11</v>
      </c>
      <c r="U20" s="91">
        <v>184.11</v>
      </c>
      <c r="V20" s="91">
        <v>73.644000000000005</v>
      </c>
      <c r="W20" s="91">
        <v>164.73000000000002</v>
      </c>
      <c r="X20" s="91">
        <v>77.52000000000001</v>
      </c>
      <c r="Y20" s="91">
        <v>180.23400000000001</v>
      </c>
      <c r="Z20" s="91">
        <v>73.644000000000005</v>
      </c>
      <c r="AA20" s="91">
        <v>174.42000000000002</v>
      </c>
      <c r="AB20" s="92"/>
      <c r="AC20" s="61" t="s">
        <v>31</v>
      </c>
      <c r="AD20" s="61" t="s">
        <v>31</v>
      </c>
      <c r="AE20" s="61" t="s">
        <v>31</v>
      </c>
      <c r="AF20" s="61" t="s">
        <v>31</v>
      </c>
    </row>
    <row r="21" spans="1:32" ht="16.5" customHeight="1" x14ac:dyDescent="0.25">
      <c r="A21" s="66" t="s">
        <v>323</v>
      </c>
      <c r="B21" s="61" t="s">
        <v>29</v>
      </c>
      <c r="C21" s="60" t="s">
        <v>324</v>
      </c>
      <c r="D21" s="61">
        <v>88305</v>
      </c>
      <c r="E21" s="93">
        <v>280</v>
      </c>
      <c r="F21" s="89">
        <v>0.55000000000000004</v>
      </c>
      <c r="G21" s="93">
        <f t="shared" si="5"/>
        <v>154</v>
      </c>
      <c r="H21" s="90" t="s">
        <v>33</v>
      </c>
      <c r="I21" s="91">
        <f t="shared" si="3"/>
        <v>106.4</v>
      </c>
      <c r="J21" s="91">
        <f t="shared" si="4"/>
        <v>280</v>
      </c>
      <c r="K21" s="91">
        <v>238</v>
      </c>
      <c r="L21" s="91">
        <v>238</v>
      </c>
      <c r="M21" s="91">
        <v>280</v>
      </c>
      <c r="N21" s="91">
        <v>252</v>
      </c>
      <c r="O21" s="91">
        <v>252</v>
      </c>
      <c r="P21" s="91">
        <v>260.40000000000003</v>
      </c>
      <c r="Q21" s="91">
        <v>238</v>
      </c>
      <c r="R21" s="91">
        <v>106.4</v>
      </c>
      <c r="S21" s="91">
        <v>266</v>
      </c>
      <c r="T21" s="91">
        <v>266</v>
      </c>
      <c r="U21" s="91">
        <v>266</v>
      </c>
      <c r="V21" s="91">
        <v>106.4</v>
      </c>
      <c r="W21" s="91">
        <v>238</v>
      </c>
      <c r="X21" s="91">
        <v>112</v>
      </c>
      <c r="Y21" s="91">
        <v>260.40000000000003</v>
      </c>
      <c r="Z21" s="91">
        <v>106.4</v>
      </c>
      <c r="AA21" s="91">
        <v>252</v>
      </c>
      <c r="AB21" s="92"/>
      <c r="AC21" s="61" t="s">
        <v>31</v>
      </c>
      <c r="AD21" s="61" t="s">
        <v>31</v>
      </c>
      <c r="AE21" s="61" t="s">
        <v>31</v>
      </c>
      <c r="AF21" s="61" t="s">
        <v>31</v>
      </c>
    </row>
    <row r="22" spans="1:32" ht="16.5" customHeight="1" x14ac:dyDescent="0.25">
      <c r="A22" s="66" t="s">
        <v>325</v>
      </c>
      <c r="B22" s="61" t="s">
        <v>29</v>
      </c>
      <c r="C22" s="60" t="s">
        <v>324</v>
      </c>
      <c r="D22" s="61" t="s">
        <v>31</v>
      </c>
      <c r="E22" s="93">
        <v>3590.4000000000005</v>
      </c>
      <c r="F22" s="89">
        <v>0.55000000000000004</v>
      </c>
      <c r="G22" s="93">
        <f t="shared" si="5"/>
        <v>1974.7200000000005</v>
      </c>
      <c r="H22" s="90" t="s">
        <v>33</v>
      </c>
      <c r="I22" s="91">
        <f t="shared" si="3"/>
        <v>341.08800000000002</v>
      </c>
      <c r="J22" s="91">
        <f t="shared" si="4"/>
        <v>3590.4000000000005</v>
      </c>
      <c r="K22" s="91">
        <v>3051.84</v>
      </c>
      <c r="L22" s="91">
        <v>3051.84</v>
      </c>
      <c r="M22" s="91">
        <v>3590.4000000000005</v>
      </c>
      <c r="N22" s="91">
        <v>3231.3600000000006</v>
      </c>
      <c r="O22" s="91">
        <v>3231.3600000000006</v>
      </c>
      <c r="P22" s="91">
        <v>3339.0720000000006</v>
      </c>
      <c r="Q22" s="91">
        <v>3051.84</v>
      </c>
      <c r="R22" s="91">
        <v>341.08800000000002</v>
      </c>
      <c r="S22" s="91">
        <v>3410.88</v>
      </c>
      <c r="T22" s="91">
        <v>3410.88</v>
      </c>
      <c r="U22" s="91">
        <v>852.72</v>
      </c>
      <c r="V22" s="91">
        <v>341.08800000000002</v>
      </c>
      <c r="W22" s="91">
        <v>3051.84</v>
      </c>
      <c r="X22" s="91">
        <v>359.04</v>
      </c>
      <c r="Y22" s="91">
        <v>3339.0720000000006</v>
      </c>
      <c r="Z22" s="91">
        <v>341.08800000000002</v>
      </c>
      <c r="AA22" s="91">
        <v>3231.3600000000006</v>
      </c>
      <c r="AB22" s="92"/>
      <c r="AC22" s="61" t="s">
        <v>31</v>
      </c>
      <c r="AD22" s="61" t="s">
        <v>31</v>
      </c>
      <c r="AE22" s="61" t="s">
        <v>31</v>
      </c>
      <c r="AF22" s="61" t="s">
        <v>31</v>
      </c>
    </row>
    <row r="23" spans="1:32" ht="16.5" customHeight="1" x14ac:dyDescent="0.25">
      <c r="A23" s="66"/>
      <c r="B23" s="61" t="s">
        <v>29</v>
      </c>
      <c r="C23" s="60" t="s">
        <v>326</v>
      </c>
      <c r="D23" s="61" t="s">
        <v>31</v>
      </c>
      <c r="E23" s="93">
        <v>102220.5</v>
      </c>
      <c r="F23" s="89">
        <v>0.55000000000000004</v>
      </c>
      <c r="G23" s="93">
        <f t="shared" si="5"/>
        <v>56221.275000000001</v>
      </c>
      <c r="H23" s="90" t="s">
        <v>33</v>
      </c>
      <c r="I23" s="91">
        <f t="shared" si="3"/>
        <v>0</v>
      </c>
      <c r="J23" s="91">
        <f t="shared" si="4"/>
        <v>1035.9657</v>
      </c>
      <c r="K23" s="91">
        <v>0</v>
      </c>
      <c r="L23" s="91">
        <v>0</v>
      </c>
      <c r="M23" s="91">
        <v>0</v>
      </c>
      <c r="N23" s="91">
        <v>0</v>
      </c>
      <c r="O23" s="91">
        <v>0</v>
      </c>
      <c r="P23" s="91">
        <v>0</v>
      </c>
      <c r="Q23" s="91">
        <v>0</v>
      </c>
      <c r="R23" s="91">
        <v>986.63400000000013</v>
      </c>
      <c r="S23" s="91">
        <v>0</v>
      </c>
      <c r="T23" s="91">
        <v>0</v>
      </c>
      <c r="U23" s="91">
        <v>0</v>
      </c>
      <c r="V23" s="91">
        <v>986.63400000000013</v>
      </c>
      <c r="W23" s="91">
        <v>0</v>
      </c>
      <c r="X23" s="91">
        <v>1035.9657</v>
      </c>
      <c r="Y23" s="91">
        <v>0</v>
      </c>
      <c r="Z23" s="91">
        <v>986.63400000000013</v>
      </c>
      <c r="AA23" s="91">
        <v>0</v>
      </c>
      <c r="AB23" s="92"/>
      <c r="AC23" s="61" t="s">
        <v>31</v>
      </c>
      <c r="AD23" s="61" t="s">
        <v>31</v>
      </c>
      <c r="AE23" s="61" t="s">
        <v>31</v>
      </c>
      <c r="AF23" s="61" t="s">
        <v>31</v>
      </c>
    </row>
    <row r="24" spans="1:32" ht="16.5" customHeight="1" x14ac:dyDescent="0.25">
      <c r="A24" s="66"/>
      <c r="B24" s="61" t="s">
        <v>29</v>
      </c>
      <c r="C24" s="60" t="s">
        <v>327</v>
      </c>
      <c r="D24" s="61" t="s">
        <v>31</v>
      </c>
      <c r="E24" s="93">
        <v>1445.68</v>
      </c>
      <c r="F24" s="89">
        <v>0.55000000000000004</v>
      </c>
      <c r="G24" s="93">
        <f t="shared" si="5"/>
        <v>795.12400000000014</v>
      </c>
      <c r="H24" s="90" t="s">
        <v>33</v>
      </c>
      <c r="I24" s="90" t="s">
        <v>31</v>
      </c>
      <c r="J24" s="90" t="s">
        <v>31</v>
      </c>
      <c r="K24" s="90" t="s">
        <v>31</v>
      </c>
      <c r="L24" s="90" t="s">
        <v>31</v>
      </c>
      <c r="M24" s="90" t="s">
        <v>31</v>
      </c>
      <c r="N24" s="90" t="s">
        <v>31</v>
      </c>
      <c r="O24" s="90" t="s">
        <v>31</v>
      </c>
      <c r="P24" s="90" t="s">
        <v>31</v>
      </c>
      <c r="Q24" s="90" t="s">
        <v>31</v>
      </c>
      <c r="R24" s="90" t="s">
        <v>31</v>
      </c>
      <c r="S24" s="90" t="s">
        <v>31</v>
      </c>
      <c r="T24" s="90" t="s">
        <v>31</v>
      </c>
      <c r="U24" s="90" t="s">
        <v>31</v>
      </c>
      <c r="V24" s="90" t="s">
        <v>31</v>
      </c>
      <c r="W24" s="90" t="s">
        <v>31</v>
      </c>
      <c r="X24" s="90" t="s">
        <v>31</v>
      </c>
      <c r="Y24" s="90" t="s">
        <v>31</v>
      </c>
      <c r="Z24" s="90" t="s">
        <v>31</v>
      </c>
      <c r="AA24" s="90" t="s">
        <v>31</v>
      </c>
      <c r="AB24" s="92"/>
      <c r="AC24" s="61" t="s">
        <v>31</v>
      </c>
      <c r="AD24" s="61" t="s">
        <v>31</v>
      </c>
      <c r="AE24" s="61" t="s">
        <v>31</v>
      </c>
      <c r="AF24" s="61" t="s">
        <v>31</v>
      </c>
    </row>
    <row r="25" spans="1:32" ht="16.5" customHeight="1" x14ac:dyDescent="0.25">
      <c r="A25" s="66"/>
      <c r="B25" s="61" t="s">
        <v>29</v>
      </c>
      <c r="C25" s="60" t="s">
        <v>334</v>
      </c>
      <c r="D25" s="61" t="s">
        <v>31</v>
      </c>
      <c r="E25" s="93">
        <v>25309.232</v>
      </c>
      <c r="F25" s="89">
        <v>0.55000000000000004</v>
      </c>
      <c r="G25" s="93">
        <f t="shared" si="5"/>
        <v>13920.077600000001</v>
      </c>
      <c r="H25" s="90" t="s">
        <v>33</v>
      </c>
      <c r="I25" s="91">
        <f>MIN(K25:AA25)</f>
        <v>2881.5684999999999</v>
      </c>
      <c r="J25" s="91">
        <f>MAX(K25:AA25)</f>
        <v>24043.770400000001</v>
      </c>
      <c r="K25" s="90" t="s">
        <v>31</v>
      </c>
      <c r="L25" s="91">
        <v>4178.887999999999</v>
      </c>
      <c r="M25" s="90" t="s">
        <v>31</v>
      </c>
      <c r="N25" s="90" t="s">
        <v>31</v>
      </c>
      <c r="O25" s="90" t="s">
        <v>31</v>
      </c>
      <c r="P25" s="91">
        <v>8508.42</v>
      </c>
      <c r="Q25" s="91">
        <v>6810.7624999999998</v>
      </c>
      <c r="R25" s="91">
        <v>3839.92</v>
      </c>
      <c r="S25" s="91">
        <v>6441.3099999999995</v>
      </c>
      <c r="T25" s="91">
        <v>24043.770400000001</v>
      </c>
      <c r="U25" s="91">
        <v>2912.3360000000002</v>
      </c>
      <c r="V25" s="91">
        <v>2881.5684999999999</v>
      </c>
      <c r="W25" s="91">
        <v>4477.3799999999992</v>
      </c>
      <c r="X25" s="91">
        <v>3134.1660000000006</v>
      </c>
      <c r="Y25" s="91">
        <v>22778.308799999995</v>
      </c>
      <c r="Z25" s="90" t="s">
        <v>31</v>
      </c>
      <c r="AA25" s="91">
        <v>22778.308799999995</v>
      </c>
      <c r="AB25" s="92"/>
      <c r="AC25" s="61" t="s">
        <v>31</v>
      </c>
      <c r="AD25" s="61" t="s">
        <v>31</v>
      </c>
      <c r="AE25" s="61" t="s">
        <v>31</v>
      </c>
      <c r="AF25" s="61" t="s">
        <v>31</v>
      </c>
    </row>
    <row r="26" spans="1:32" ht="6" customHeight="1" x14ac:dyDescent="0.25">
      <c r="A26" s="94"/>
      <c r="B26" s="95"/>
      <c r="C26" s="96"/>
      <c r="D26" s="95"/>
      <c r="E26" s="95"/>
      <c r="F26" s="9"/>
      <c r="G26" s="9"/>
      <c r="H26" s="9"/>
      <c r="I26" s="9"/>
      <c r="J26" s="9"/>
      <c r="K26" s="9"/>
      <c r="L26" s="9"/>
      <c r="M26" s="9"/>
      <c r="N26" s="9"/>
      <c r="O26" s="9"/>
      <c r="P26" s="9"/>
      <c r="Q26" s="9"/>
      <c r="R26" s="9"/>
      <c r="S26" s="9"/>
      <c r="T26" s="9"/>
      <c r="U26" s="9"/>
      <c r="V26" s="9"/>
      <c r="W26" s="9"/>
      <c r="X26" s="9"/>
      <c r="Y26" s="53"/>
      <c r="Z26" s="54"/>
      <c r="AA26" s="54"/>
      <c r="AB26" s="84"/>
      <c r="AC26" s="54"/>
      <c r="AD26" s="54"/>
      <c r="AE26" s="54"/>
      <c r="AF26" s="54"/>
    </row>
    <row r="27" spans="1:32" ht="16.5" customHeight="1" x14ac:dyDescent="0.25">
      <c r="A27" s="85" t="s">
        <v>335</v>
      </c>
      <c r="B27" s="86" t="s">
        <v>29</v>
      </c>
      <c r="C27" s="87" t="s">
        <v>30</v>
      </c>
      <c r="D27" s="86">
        <v>29881</v>
      </c>
      <c r="E27" s="88">
        <v>9254</v>
      </c>
      <c r="F27" s="89">
        <v>0.55000000000000004</v>
      </c>
      <c r="G27" s="88">
        <f>E27*F27</f>
        <v>5089.7000000000007</v>
      </c>
      <c r="H27" s="90" t="s">
        <v>33</v>
      </c>
      <c r="I27" s="91">
        <f t="shared" ref="I27:I29" si="6">MIN(K27:AA27)</f>
        <v>3230.152</v>
      </c>
      <c r="J27" s="91">
        <f t="shared" ref="J27:J29" si="7">MAX(K27:AA27)</f>
        <v>9254</v>
      </c>
      <c r="K27" s="91">
        <v>7865.9</v>
      </c>
      <c r="L27" s="91">
        <v>7865.9</v>
      </c>
      <c r="M27" s="91">
        <v>9254</v>
      </c>
      <c r="N27" s="91">
        <v>8328.6</v>
      </c>
      <c r="O27" s="91">
        <v>8328.6</v>
      </c>
      <c r="P27" s="91">
        <v>8606.2200000000012</v>
      </c>
      <c r="Q27" s="91">
        <v>7865.9</v>
      </c>
      <c r="R27" s="91">
        <v>3230.152</v>
      </c>
      <c r="S27" s="91">
        <v>8791.2999999999993</v>
      </c>
      <c r="T27" s="91">
        <v>8791.2999999999993</v>
      </c>
      <c r="U27" s="91">
        <v>8075.3799999999992</v>
      </c>
      <c r="V27" s="91">
        <v>3230.152</v>
      </c>
      <c r="W27" s="91">
        <v>7865.9</v>
      </c>
      <c r="X27" s="91">
        <v>3400.16</v>
      </c>
      <c r="Y27" s="91">
        <v>8606.2200000000012</v>
      </c>
      <c r="Z27" s="91">
        <v>3230.152</v>
      </c>
      <c r="AA27" s="91">
        <v>8328.6</v>
      </c>
      <c r="AB27" s="92"/>
      <c r="AC27" s="61" t="s">
        <v>31</v>
      </c>
      <c r="AD27" s="61" t="s">
        <v>31</v>
      </c>
      <c r="AE27" s="61" t="s">
        <v>31</v>
      </c>
      <c r="AF27" s="61" t="s">
        <v>31</v>
      </c>
    </row>
    <row r="28" spans="1:32" ht="16.5" customHeight="1" x14ac:dyDescent="0.25">
      <c r="A28" s="66" t="s">
        <v>325</v>
      </c>
      <c r="B28" s="61" t="s">
        <v>29</v>
      </c>
      <c r="C28" s="60" t="s">
        <v>324</v>
      </c>
      <c r="D28" s="61" t="s">
        <v>31</v>
      </c>
      <c r="E28" s="93">
        <v>2468.4</v>
      </c>
      <c r="F28" s="89">
        <v>0.55000000000000004</v>
      </c>
      <c r="G28" s="93">
        <f t="shared" ref="G28:G31" si="8">E28*F28</f>
        <v>1357.6200000000001</v>
      </c>
      <c r="H28" s="90" t="s">
        <v>33</v>
      </c>
      <c r="I28" s="91">
        <f t="shared" si="6"/>
        <v>426.36</v>
      </c>
      <c r="J28" s="91">
        <f t="shared" si="7"/>
        <v>2468.4</v>
      </c>
      <c r="K28" s="91">
        <v>2098.14</v>
      </c>
      <c r="L28" s="91">
        <v>2098.14</v>
      </c>
      <c r="M28" s="91">
        <v>2468.4</v>
      </c>
      <c r="N28" s="91">
        <v>2221.5600000000004</v>
      </c>
      <c r="O28" s="91">
        <v>2221.5600000000004</v>
      </c>
      <c r="P28" s="91">
        <v>2295.6120000000001</v>
      </c>
      <c r="Q28" s="91">
        <v>2098.14</v>
      </c>
      <c r="R28" s="91">
        <v>426.36</v>
      </c>
      <c r="S28" s="91">
        <v>2344.9799999999996</v>
      </c>
      <c r="T28" s="91">
        <v>2344.9799999999996</v>
      </c>
      <c r="U28" s="91">
        <v>1065.9000000000001</v>
      </c>
      <c r="V28" s="91">
        <v>426.36</v>
      </c>
      <c r="W28" s="91">
        <v>2098.14</v>
      </c>
      <c r="X28" s="91">
        <v>448.8</v>
      </c>
      <c r="Y28" s="91">
        <v>2295.6120000000001</v>
      </c>
      <c r="Z28" s="91">
        <v>426.36</v>
      </c>
      <c r="AA28" s="91">
        <v>2221.5600000000004</v>
      </c>
      <c r="AB28" s="92"/>
      <c r="AC28" s="61" t="s">
        <v>31</v>
      </c>
      <c r="AD28" s="61" t="s">
        <v>31</v>
      </c>
      <c r="AE28" s="61" t="s">
        <v>31</v>
      </c>
      <c r="AF28" s="61" t="s">
        <v>31</v>
      </c>
    </row>
    <row r="29" spans="1:32" ht="16.5" customHeight="1" x14ac:dyDescent="0.25">
      <c r="A29" s="66"/>
      <c r="B29" s="61" t="s">
        <v>29</v>
      </c>
      <c r="C29" s="60" t="s">
        <v>326</v>
      </c>
      <c r="D29" s="61" t="s">
        <v>31</v>
      </c>
      <c r="E29" s="93">
        <v>879.1</v>
      </c>
      <c r="F29" s="89">
        <v>0.55000000000000004</v>
      </c>
      <c r="G29" s="93">
        <f t="shared" si="8"/>
        <v>483.50500000000005</v>
      </c>
      <c r="H29" s="90" t="s">
        <v>33</v>
      </c>
      <c r="I29" s="91">
        <f t="shared" si="6"/>
        <v>27.892000000000003</v>
      </c>
      <c r="J29" s="91">
        <f t="shared" si="7"/>
        <v>293.60000000000002</v>
      </c>
      <c r="K29" s="91">
        <v>249.56</v>
      </c>
      <c r="L29" s="91">
        <v>249.56</v>
      </c>
      <c r="M29" s="91">
        <v>293.60000000000002</v>
      </c>
      <c r="N29" s="91">
        <v>264.24</v>
      </c>
      <c r="O29" s="91">
        <v>264.24</v>
      </c>
      <c r="P29" s="91">
        <v>273.04800000000006</v>
      </c>
      <c r="Q29" s="91">
        <v>249.56</v>
      </c>
      <c r="R29" s="91">
        <v>27.892000000000003</v>
      </c>
      <c r="S29" s="91">
        <v>278.92</v>
      </c>
      <c r="T29" s="91">
        <v>278.92</v>
      </c>
      <c r="U29" s="91">
        <v>69.73</v>
      </c>
      <c r="V29" s="91">
        <v>27.892000000000003</v>
      </c>
      <c r="W29" s="91">
        <v>249.56</v>
      </c>
      <c r="X29" s="91">
        <v>29.360000000000003</v>
      </c>
      <c r="Y29" s="91">
        <v>273.04800000000006</v>
      </c>
      <c r="Z29" s="91">
        <v>27.892000000000003</v>
      </c>
      <c r="AA29" s="91">
        <v>264.24</v>
      </c>
      <c r="AB29" s="92"/>
      <c r="AC29" s="61" t="s">
        <v>31</v>
      </c>
      <c r="AD29" s="61" t="s">
        <v>31</v>
      </c>
      <c r="AE29" s="61" t="s">
        <v>31</v>
      </c>
      <c r="AF29" s="61" t="s">
        <v>31</v>
      </c>
    </row>
    <row r="30" spans="1:32" ht="16.5" customHeight="1" x14ac:dyDescent="0.25">
      <c r="A30" s="66"/>
      <c r="B30" s="61" t="s">
        <v>29</v>
      </c>
      <c r="C30" s="60" t="s">
        <v>327</v>
      </c>
      <c r="D30" s="61" t="s">
        <v>31</v>
      </c>
      <c r="E30" s="93">
        <v>214.8</v>
      </c>
      <c r="F30" s="89">
        <v>0.55000000000000004</v>
      </c>
      <c r="G30" s="93">
        <f t="shared" si="8"/>
        <v>118.14000000000001</v>
      </c>
      <c r="H30" s="90" t="s">
        <v>33</v>
      </c>
      <c r="I30" s="90" t="s">
        <v>31</v>
      </c>
      <c r="J30" s="90" t="s">
        <v>31</v>
      </c>
      <c r="K30" s="90" t="s">
        <v>31</v>
      </c>
      <c r="L30" s="90" t="s">
        <v>31</v>
      </c>
      <c r="M30" s="90" t="s">
        <v>31</v>
      </c>
      <c r="N30" s="90" t="s">
        <v>31</v>
      </c>
      <c r="O30" s="90" t="s">
        <v>31</v>
      </c>
      <c r="P30" s="90" t="s">
        <v>31</v>
      </c>
      <c r="Q30" s="90" t="s">
        <v>31</v>
      </c>
      <c r="R30" s="90" t="s">
        <v>31</v>
      </c>
      <c r="S30" s="90" t="s">
        <v>31</v>
      </c>
      <c r="T30" s="90" t="s">
        <v>31</v>
      </c>
      <c r="U30" s="90" t="s">
        <v>31</v>
      </c>
      <c r="V30" s="90" t="s">
        <v>31</v>
      </c>
      <c r="W30" s="90" t="s">
        <v>31</v>
      </c>
      <c r="X30" s="90" t="s">
        <v>31</v>
      </c>
      <c r="Y30" s="90" t="s">
        <v>31</v>
      </c>
      <c r="Z30" s="90" t="s">
        <v>31</v>
      </c>
      <c r="AA30" s="90" t="s">
        <v>31</v>
      </c>
      <c r="AB30" s="92"/>
      <c r="AC30" s="61" t="s">
        <v>31</v>
      </c>
      <c r="AD30" s="61" t="s">
        <v>31</v>
      </c>
      <c r="AE30" s="61" t="s">
        <v>31</v>
      </c>
      <c r="AF30" s="61" t="s">
        <v>31</v>
      </c>
    </row>
    <row r="31" spans="1:32" ht="16.5" customHeight="1" x14ac:dyDescent="0.25">
      <c r="A31" s="66"/>
      <c r="B31" s="61" t="s">
        <v>29</v>
      </c>
      <c r="C31" s="60" t="s">
        <v>334</v>
      </c>
      <c r="D31" s="61" t="s">
        <v>31</v>
      </c>
      <c r="E31" s="93">
        <v>3820.44</v>
      </c>
      <c r="F31" s="89">
        <v>0.55000000000000004</v>
      </c>
      <c r="G31" s="93">
        <f t="shared" si="8"/>
        <v>2101.2420000000002</v>
      </c>
      <c r="H31" s="90" t="s">
        <v>33</v>
      </c>
      <c r="I31" s="91">
        <f>MIN(K31:AA31)</f>
        <v>115.017</v>
      </c>
      <c r="J31" s="91">
        <f>MAX(K31:AA31)</f>
        <v>3629.4180000000001</v>
      </c>
      <c r="K31" s="90" t="s">
        <v>31</v>
      </c>
      <c r="L31" s="91">
        <v>153.35599999999999</v>
      </c>
      <c r="M31" s="90" t="s">
        <v>31</v>
      </c>
      <c r="N31" s="90" t="s">
        <v>31</v>
      </c>
      <c r="O31" s="90" t="s">
        <v>31</v>
      </c>
      <c r="P31" s="91">
        <v>1587.03</v>
      </c>
      <c r="Q31" s="91">
        <v>520.00250000000005</v>
      </c>
      <c r="R31" s="91">
        <v>424.53999999999996</v>
      </c>
      <c r="S31" s="91">
        <v>382.67999999999995</v>
      </c>
      <c r="T31" s="91">
        <v>3629.4180000000001</v>
      </c>
      <c r="U31" s="91">
        <v>139.392</v>
      </c>
      <c r="V31" s="91">
        <v>136.67649999999998</v>
      </c>
      <c r="W31" s="91">
        <v>164.31</v>
      </c>
      <c r="X31" s="91">
        <v>115.017</v>
      </c>
      <c r="Y31" s="91">
        <v>3438.3960000000002</v>
      </c>
      <c r="Z31" s="90" t="s">
        <v>31</v>
      </c>
      <c r="AA31" s="91">
        <v>3438.3960000000002</v>
      </c>
      <c r="AB31" s="92"/>
      <c r="AC31" s="61" t="s">
        <v>31</v>
      </c>
      <c r="AD31" s="61" t="s">
        <v>31</v>
      </c>
      <c r="AE31" s="61" t="s">
        <v>31</v>
      </c>
      <c r="AF31" s="61" t="s">
        <v>31</v>
      </c>
    </row>
    <row r="32" spans="1:32" ht="6" customHeight="1" x14ac:dyDescent="0.25">
      <c r="A32" s="52"/>
      <c r="B32" s="54"/>
      <c r="C32" s="53"/>
      <c r="D32" s="54"/>
      <c r="E32" s="54"/>
      <c r="F32" s="9"/>
      <c r="G32" s="9"/>
      <c r="H32" s="9"/>
      <c r="I32" s="9"/>
      <c r="J32" s="9"/>
      <c r="K32" s="9"/>
      <c r="L32" s="9"/>
      <c r="M32" s="9"/>
      <c r="N32" s="9"/>
      <c r="O32" s="9"/>
      <c r="P32" s="9"/>
      <c r="Q32" s="9"/>
      <c r="R32" s="9"/>
      <c r="S32" s="9"/>
      <c r="T32" s="9"/>
      <c r="U32" s="9"/>
      <c r="V32" s="9"/>
      <c r="W32" s="9"/>
      <c r="X32" s="9"/>
      <c r="Y32" s="53"/>
      <c r="Z32" s="54"/>
      <c r="AA32" s="54"/>
      <c r="AB32" s="84"/>
      <c r="AC32" s="54"/>
      <c r="AD32" s="54"/>
      <c r="AE32" s="54"/>
      <c r="AF32" s="54"/>
    </row>
    <row r="33" spans="1:32" ht="16.5" customHeight="1" x14ac:dyDescent="0.25">
      <c r="A33" s="85" t="s">
        <v>336</v>
      </c>
      <c r="B33" s="86" t="s">
        <v>29</v>
      </c>
      <c r="C33" s="87" t="s">
        <v>30</v>
      </c>
      <c r="D33" s="86">
        <v>43235</v>
      </c>
      <c r="E33" s="88">
        <v>4363.2</v>
      </c>
      <c r="F33" s="89">
        <v>0.55000000000000004</v>
      </c>
      <c r="G33" s="93">
        <f>E33*F33</f>
        <v>2399.7600000000002</v>
      </c>
      <c r="H33" s="90" t="s">
        <v>33</v>
      </c>
      <c r="I33" s="91">
        <f t="shared" ref="I33:I35" si="9">MIN(K33:AA33)</f>
        <v>1622.22</v>
      </c>
      <c r="J33" s="91">
        <f t="shared" ref="J33:J35" si="10">MAX(K33:AA33)</f>
        <v>4363.2</v>
      </c>
      <c r="K33" s="91">
        <v>3708.72</v>
      </c>
      <c r="L33" s="91">
        <v>3708.72</v>
      </c>
      <c r="M33" s="91">
        <v>4363.2</v>
      </c>
      <c r="N33" s="91">
        <v>3926.88</v>
      </c>
      <c r="O33" s="91">
        <v>3926.88</v>
      </c>
      <c r="P33" s="91">
        <v>4057.7759999999998</v>
      </c>
      <c r="Q33" s="91">
        <v>3708.72</v>
      </c>
      <c r="R33" s="91">
        <v>1622.22</v>
      </c>
      <c r="S33" s="91">
        <v>4145.0399999999991</v>
      </c>
      <c r="T33" s="91">
        <v>4145.0399999999991</v>
      </c>
      <c r="U33" s="91">
        <v>4055.5499999999993</v>
      </c>
      <c r="V33" s="91">
        <v>1622.22</v>
      </c>
      <c r="W33" s="91">
        <v>3708.72</v>
      </c>
      <c r="X33" s="91">
        <v>1707.6000000000001</v>
      </c>
      <c r="Y33" s="91">
        <v>4057.7759999999998</v>
      </c>
      <c r="Z33" s="91">
        <v>1622.22</v>
      </c>
      <c r="AA33" s="91">
        <v>3926.88</v>
      </c>
      <c r="AB33" s="92"/>
      <c r="AC33" s="61" t="s">
        <v>31</v>
      </c>
      <c r="AD33" s="61" t="s">
        <v>31</v>
      </c>
      <c r="AE33" s="61" t="s">
        <v>31</v>
      </c>
      <c r="AF33" s="61" t="s">
        <v>31</v>
      </c>
    </row>
    <row r="34" spans="1:32" ht="16.5" customHeight="1" x14ac:dyDescent="0.25">
      <c r="A34" s="66" t="s">
        <v>325</v>
      </c>
      <c r="B34" s="61" t="s">
        <v>29</v>
      </c>
      <c r="C34" s="60" t="s">
        <v>324</v>
      </c>
      <c r="D34" s="61" t="s">
        <v>31</v>
      </c>
      <c r="E34" s="93">
        <v>673.2</v>
      </c>
      <c r="F34" s="89">
        <v>0.55000000000000004</v>
      </c>
      <c r="G34" s="93">
        <f t="shared" ref="G34:G37" si="11">E34*F34</f>
        <v>370.26000000000005</v>
      </c>
      <c r="H34" s="90" t="s">
        <v>33</v>
      </c>
      <c r="I34" s="91">
        <f t="shared" si="9"/>
        <v>255.81600000000003</v>
      </c>
      <c r="J34" s="91">
        <f t="shared" si="10"/>
        <v>673.2</v>
      </c>
      <c r="K34" s="91">
        <v>572.22</v>
      </c>
      <c r="L34" s="91">
        <v>572.22</v>
      </c>
      <c r="M34" s="91">
        <v>673.2</v>
      </c>
      <c r="N34" s="91">
        <v>605.88000000000011</v>
      </c>
      <c r="O34" s="91">
        <v>605.88000000000011</v>
      </c>
      <c r="P34" s="91">
        <v>626.07600000000002</v>
      </c>
      <c r="Q34" s="91">
        <v>572.22</v>
      </c>
      <c r="R34" s="91">
        <v>255.81600000000003</v>
      </c>
      <c r="S34" s="91">
        <v>639.54</v>
      </c>
      <c r="T34" s="91">
        <v>639.54</v>
      </c>
      <c r="U34" s="91">
        <v>639.54</v>
      </c>
      <c r="V34" s="91">
        <v>255.81600000000003</v>
      </c>
      <c r="W34" s="91">
        <v>572.22</v>
      </c>
      <c r="X34" s="91">
        <v>269.28000000000003</v>
      </c>
      <c r="Y34" s="91">
        <v>626.07600000000002</v>
      </c>
      <c r="Z34" s="91">
        <v>255.81600000000003</v>
      </c>
      <c r="AA34" s="91">
        <v>605.88000000000011</v>
      </c>
      <c r="AB34" s="92"/>
      <c r="AC34" s="61" t="s">
        <v>31</v>
      </c>
      <c r="AD34" s="61" t="s">
        <v>31</v>
      </c>
      <c r="AE34" s="61" t="s">
        <v>31</v>
      </c>
      <c r="AF34" s="61" t="s">
        <v>31</v>
      </c>
    </row>
    <row r="35" spans="1:32" ht="16.5" customHeight="1" x14ac:dyDescent="0.25">
      <c r="A35" s="66"/>
      <c r="B35" s="61" t="s">
        <v>29</v>
      </c>
      <c r="C35" s="60" t="s">
        <v>326</v>
      </c>
      <c r="D35" s="61" t="s">
        <v>31</v>
      </c>
      <c r="E35" s="93">
        <v>73.400000000000006</v>
      </c>
      <c r="F35" s="89">
        <v>0.55000000000000004</v>
      </c>
      <c r="G35" s="93">
        <f t="shared" si="11"/>
        <v>40.370000000000005</v>
      </c>
      <c r="H35" s="90" t="s">
        <v>33</v>
      </c>
      <c r="I35" s="91">
        <f t="shared" si="9"/>
        <v>27.892000000000003</v>
      </c>
      <c r="J35" s="91">
        <f t="shared" si="10"/>
        <v>73.400000000000006</v>
      </c>
      <c r="K35" s="91">
        <v>62.39</v>
      </c>
      <c r="L35" s="91">
        <v>62.39</v>
      </c>
      <c r="M35" s="91">
        <v>73.400000000000006</v>
      </c>
      <c r="N35" s="91">
        <v>66.06</v>
      </c>
      <c r="O35" s="91">
        <v>66.06</v>
      </c>
      <c r="P35" s="91">
        <v>68.262000000000015</v>
      </c>
      <c r="Q35" s="91">
        <v>62.39</v>
      </c>
      <c r="R35" s="91">
        <v>27.892000000000003</v>
      </c>
      <c r="S35" s="91">
        <v>69.73</v>
      </c>
      <c r="T35" s="91">
        <v>69.73</v>
      </c>
      <c r="U35" s="91">
        <v>69.73</v>
      </c>
      <c r="V35" s="91">
        <v>27.892000000000003</v>
      </c>
      <c r="W35" s="91">
        <v>62.39</v>
      </c>
      <c r="X35" s="91">
        <v>29.360000000000003</v>
      </c>
      <c r="Y35" s="91">
        <v>68.262000000000015</v>
      </c>
      <c r="Z35" s="91">
        <v>27.892000000000003</v>
      </c>
      <c r="AA35" s="91">
        <v>66.06</v>
      </c>
      <c r="AB35" s="92"/>
      <c r="AC35" s="61" t="s">
        <v>31</v>
      </c>
      <c r="AD35" s="61" t="s">
        <v>31</v>
      </c>
      <c r="AE35" s="61" t="s">
        <v>31</v>
      </c>
      <c r="AF35" s="61" t="s">
        <v>31</v>
      </c>
    </row>
    <row r="36" spans="1:32" ht="16.5" customHeight="1" x14ac:dyDescent="0.25">
      <c r="A36" s="66"/>
      <c r="B36" s="61" t="s">
        <v>29</v>
      </c>
      <c r="C36" s="60" t="s">
        <v>327</v>
      </c>
      <c r="D36" s="61" t="s">
        <v>31</v>
      </c>
      <c r="E36" s="93">
        <v>358.8</v>
      </c>
      <c r="F36" s="89">
        <v>0.55000000000000004</v>
      </c>
      <c r="G36" s="93">
        <f t="shared" si="11"/>
        <v>197.34000000000003</v>
      </c>
      <c r="H36" s="90" t="s">
        <v>33</v>
      </c>
      <c r="I36" s="90" t="s">
        <v>31</v>
      </c>
      <c r="J36" s="90" t="s">
        <v>31</v>
      </c>
      <c r="K36" s="90" t="s">
        <v>31</v>
      </c>
      <c r="L36" s="90" t="s">
        <v>31</v>
      </c>
      <c r="M36" s="90" t="s">
        <v>31</v>
      </c>
      <c r="N36" s="90" t="s">
        <v>31</v>
      </c>
      <c r="O36" s="90" t="s">
        <v>31</v>
      </c>
      <c r="P36" s="90" t="s">
        <v>31</v>
      </c>
      <c r="Q36" s="90" t="s">
        <v>31</v>
      </c>
      <c r="R36" s="90" t="s">
        <v>31</v>
      </c>
      <c r="S36" s="90" t="s">
        <v>31</v>
      </c>
      <c r="T36" s="90" t="s">
        <v>31</v>
      </c>
      <c r="U36" s="90" t="s">
        <v>31</v>
      </c>
      <c r="V36" s="90" t="s">
        <v>31</v>
      </c>
      <c r="W36" s="90" t="s">
        <v>31</v>
      </c>
      <c r="X36" s="90" t="s">
        <v>31</v>
      </c>
      <c r="Y36" s="90" t="s">
        <v>31</v>
      </c>
      <c r="Z36" s="90" t="s">
        <v>31</v>
      </c>
      <c r="AA36" s="90" t="s">
        <v>31</v>
      </c>
      <c r="AB36" s="92"/>
      <c r="AC36" s="61" t="s">
        <v>31</v>
      </c>
      <c r="AD36" s="61" t="s">
        <v>31</v>
      </c>
      <c r="AE36" s="61" t="s">
        <v>31</v>
      </c>
      <c r="AF36" s="61" t="s">
        <v>31</v>
      </c>
    </row>
    <row r="37" spans="1:32" ht="16.5" customHeight="1" x14ac:dyDescent="0.25">
      <c r="A37" s="66"/>
      <c r="B37" s="61" t="s">
        <v>29</v>
      </c>
      <c r="C37" s="60" t="s">
        <v>334</v>
      </c>
      <c r="D37" s="61" t="s">
        <v>31</v>
      </c>
      <c r="E37" s="93">
        <v>841.98400000000004</v>
      </c>
      <c r="F37" s="89">
        <v>0.55000000000000004</v>
      </c>
      <c r="G37" s="93">
        <f t="shared" si="11"/>
        <v>463.09120000000007</v>
      </c>
      <c r="H37" s="90" t="s">
        <v>33</v>
      </c>
      <c r="I37" s="91">
        <f>MIN(K37:AA37)</f>
        <v>0</v>
      </c>
      <c r="J37" s="91">
        <f>MAX(K37:AA37)</f>
        <v>799.88480000000004</v>
      </c>
      <c r="K37" s="90" t="s">
        <v>31</v>
      </c>
      <c r="L37" s="91">
        <v>0</v>
      </c>
      <c r="M37" s="90" t="s">
        <v>31</v>
      </c>
      <c r="N37" s="90" t="s">
        <v>31</v>
      </c>
      <c r="O37" s="90" t="s">
        <v>31</v>
      </c>
      <c r="P37" s="91">
        <v>420.99200000000002</v>
      </c>
      <c r="Q37" s="91">
        <v>90</v>
      </c>
      <c r="R37" s="91">
        <v>90</v>
      </c>
      <c r="S37" s="91">
        <v>0</v>
      </c>
      <c r="T37" s="91">
        <v>799.88480000000004</v>
      </c>
      <c r="U37" s="91">
        <v>0</v>
      </c>
      <c r="V37" s="91">
        <v>0</v>
      </c>
      <c r="W37" s="91">
        <v>0</v>
      </c>
      <c r="X37" s="91">
        <v>0</v>
      </c>
      <c r="Y37" s="91">
        <v>757.78560000000004</v>
      </c>
      <c r="Z37" s="90" t="s">
        <v>31</v>
      </c>
      <c r="AA37" s="91">
        <v>757.78560000000004</v>
      </c>
      <c r="AB37" s="92"/>
      <c r="AC37" s="61" t="s">
        <v>31</v>
      </c>
      <c r="AD37" s="61" t="s">
        <v>31</v>
      </c>
      <c r="AE37" s="61" t="s">
        <v>31</v>
      </c>
      <c r="AF37" s="61" t="s">
        <v>31</v>
      </c>
    </row>
    <row r="38" spans="1:32" ht="6" customHeight="1" x14ac:dyDescent="0.25">
      <c r="A38" s="52"/>
      <c r="B38" s="54"/>
      <c r="C38" s="53"/>
      <c r="D38" s="54"/>
      <c r="E38" s="54"/>
      <c r="F38" s="9"/>
      <c r="G38" s="9"/>
      <c r="H38" s="9"/>
      <c r="I38" s="9"/>
      <c r="J38" s="9"/>
      <c r="K38" s="9"/>
      <c r="L38" s="9"/>
      <c r="M38" s="9"/>
      <c r="N38" s="9"/>
      <c r="O38" s="9"/>
      <c r="P38" s="9"/>
      <c r="Q38" s="9"/>
      <c r="R38" s="9"/>
      <c r="S38" s="9"/>
      <c r="T38" s="9"/>
      <c r="U38" s="9"/>
      <c r="V38" s="9"/>
      <c r="W38" s="9"/>
      <c r="X38" s="9"/>
      <c r="Y38" s="53"/>
      <c r="Z38" s="54"/>
      <c r="AA38" s="54"/>
      <c r="AB38" s="84"/>
      <c r="AC38" s="54"/>
      <c r="AD38" s="54"/>
      <c r="AE38" s="54"/>
      <c r="AF38" s="54"/>
    </row>
    <row r="39" spans="1:32" ht="16.5" customHeight="1" x14ac:dyDescent="0.25">
      <c r="A39" s="85" t="s">
        <v>337</v>
      </c>
      <c r="B39" s="86" t="s">
        <v>29</v>
      </c>
      <c r="C39" s="87" t="s">
        <v>30</v>
      </c>
      <c r="D39" s="86">
        <v>43239</v>
      </c>
      <c r="E39" s="88">
        <v>12585.400000000001</v>
      </c>
      <c r="F39" s="89">
        <v>0.55000000000000004</v>
      </c>
      <c r="G39" s="88">
        <f>E39*F39</f>
        <v>6921.9700000000012</v>
      </c>
      <c r="H39" s="90" t="s">
        <v>33</v>
      </c>
      <c r="I39" s="91">
        <f t="shared" ref="I39:I43" si="12">MIN(K39:AA39)</f>
        <v>4675.0640000000003</v>
      </c>
      <c r="J39" s="91">
        <f t="shared" ref="J39:J43" si="13">MAX(K39:AA39)</f>
        <v>12585.400000000001</v>
      </c>
      <c r="K39" s="91">
        <v>10697.590000000002</v>
      </c>
      <c r="L39" s="91">
        <v>10697.590000000002</v>
      </c>
      <c r="M39" s="91">
        <v>12585.400000000001</v>
      </c>
      <c r="N39" s="91">
        <v>11326.860000000002</v>
      </c>
      <c r="O39" s="91">
        <v>11326.860000000002</v>
      </c>
      <c r="P39" s="91">
        <v>11704.422000000002</v>
      </c>
      <c r="Q39" s="91">
        <v>10697.590000000002</v>
      </c>
      <c r="R39" s="91">
        <v>4675.0640000000003</v>
      </c>
      <c r="S39" s="91">
        <v>11956.13</v>
      </c>
      <c r="T39" s="91">
        <v>11956.13</v>
      </c>
      <c r="U39" s="91">
        <v>11687.66</v>
      </c>
      <c r="V39" s="91">
        <v>4675.0640000000003</v>
      </c>
      <c r="W39" s="91">
        <v>10697.590000000002</v>
      </c>
      <c r="X39" s="91">
        <v>4921.1200000000017</v>
      </c>
      <c r="Y39" s="91">
        <v>11704.422000000002</v>
      </c>
      <c r="Z39" s="91">
        <v>4675.0640000000003</v>
      </c>
      <c r="AA39" s="91">
        <v>11326.860000000002</v>
      </c>
      <c r="AB39" s="92"/>
      <c r="AC39" s="61" t="s">
        <v>31</v>
      </c>
      <c r="AD39" s="61" t="s">
        <v>31</v>
      </c>
      <c r="AE39" s="61" t="s">
        <v>31</v>
      </c>
      <c r="AF39" s="61" t="s">
        <v>31</v>
      </c>
    </row>
    <row r="40" spans="1:32" ht="16.5" customHeight="1" x14ac:dyDescent="0.25">
      <c r="A40" s="66" t="s">
        <v>325</v>
      </c>
      <c r="B40" s="61" t="s">
        <v>29</v>
      </c>
      <c r="C40" s="60" t="s">
        <v>324</v>
      </c>
      <c r="D40" s="61" t="s">
        <v>31</v>
      </c>
      <c r="E40" s="93">
        <v>673.2</v>
      </c>
      <c r="F40" s="89">
        <v>0.55000000000000004</v>
      </c>
      <c r="G40" s="93">
        <f t="shared" ref="G40:G45" si="14">E40*F40</f>
        <v>370.26000000000005</v>
      </c>
      <c r="H40" s="90" t="s">
        <v>33</v>
      </c>
      <c r="I40" s="91">
        <f t="shared" si="12"/>
        <v>255.81600000000003</v>
      </c>
      <c r="J40" s="91">
        <f t="shared" si="13"/>
        <v>673.2</v>
      </c>
      <c r="K40" s="91">
        <v>572.22</v>
      </c>
      <c r="L40" s="91">
        <v>572.22</v>
      </c>
      <c r="M40" s="91">
        <v>673.2</v>
      </c>
      <c r="N40" s="91">
        <v>605.88000000000011</v>
      </c>
      <c r="O40" s="91">
        <v>605.88000000000011</v>
      </c>
      <c r="P40" s="91">
        <v>626.07600000000002</v>
      </c>
      <c r="Q40" s="91">
        <v>572.22</v>
      </c>
      <c r="R40" s="91">
        <v>255.81600000000003</v>
      </c>
      <c r="S40" s="91">
        <v>639.54</v>
      </c>
      <c r="T40" s="91">
        <v>639.54</v>
      </c>
      <c r="U40" s="91">
        <v>639.54</v>
      </c>
      <c r="V40" s="91">
        <v>255.81600000000003</v>
      </c>
      <c r="W40" s="91">
        <v>572.22</v>
      </c>
      <c r="X40" s="91">
        <v>269.28000000000003</v>
      </c>
      <c r="Y40" s="91">
        <v>626.07600000000002</v>
      </c>
      <c r="Z40" s="91">
        <v>255.81600000000003</v>
      </c>
      <c r="AA40" s="91">
        <v>605.88000000000011</v>
      </c>
      <c r="AB40" s="92"/>
      <c r="AC40" s="61" t="s">
        <v>31</v>
      </c>
      <c r="AD40" s="61" t="s">
        <v>31</v>
      </c>
      <c r="AE40" s="61" t="s">
        <v>31</v>
      </c>
      <c r="AF40" s="61" t="s">
        <v>31</v>
      </c>
    </row>
    <row r="41" spans="1:32" ht="16.5" customHeight="1" x14ac:dyDescent="0.25">
      <c r="A41" s="66" t="s">
        <v>323</v>
      </c>
      <c r="B41" s="61" t="s">
        <v>29</v>
      </c>
      <c r="C41" s="60" t="s">
        <v>324</v>
      </c>
      <c r="D41" s="61">
        <v>88305</v>
      </c>
      <c r="E41" s="93">
        <v>6720</v>
      </c>
      <c r="F41" s="89">
        <v>0.55000000000000004</v>
      </c>
      <c r="G41" s="93">
        <f t="shared" si="14"/>
        <v>3696.0000000000005</v>
      </c>
      <c r="H41" s="90" t="s">
        <v>33</v>
      </c>
      <c r="I41" s="91">
        <f t="shared" si="12"/>
        <v>106.4</v>
      </c>
      <c r="J41" s="91">
        <f t="shared" si="13"/>
        <v>6720</v>
      </c>
      <c r="K41" s="91">
        <v>5712</v>
      </c>
      <c r="L41" s="91">
        <v>5712</v>
      </c>
      <c r="M41" s="91">
        <v>6720</v>
      </c>
      <c r="N41" s="91">
        <v>6048</v>
      </c>
      <c r="O41" s="91">
        <v>6048</v>
      </c>
      <c r="P41" s="91">
        <v>6249.6</v>
      </c>
      <c r="Q41" s="91">
        <v>5712</v>
      </c>
      <c r="R41" s="91">
        <v>106.4</v>
      </c>
      <c r="S41" s="91">
        <v>6384</v>
      </c>
      <c r="T41" s="91">
        <v>6384</v>
      </c>
      <c r="U41" s="91">
        <v>266</v>
      </c>
      <c r="V41" s="91">
        <v>106.4</v>
      </c>
      <c r="W41" s="91">
        <v>5712</v>
      </c>
      <c r="X41" s="91">
        <v>112</v>
      </c>
      <c r="Y41" s="91">
        <v>6249.6</v>
      </c>
      <c r="Z41" s="91">
        <v>106.4</v>
      </c>
      <c r="AA41" s="91">
        <v>6048</v>
      </c>
      <c r="AB41" s="92"/>
      <c r="AC41" s="61" t="s">
        <v>31</v>
      </c>
      <c r="AD41" s="61" t="s">
        <v>31</v>
      </c>
      <c r="AE41" s="61" t="s">
        <v>31</v>
      </c>
      <c r="AF41" s="61" t="s">
        <v>31</v>
      </c>
    </row>
    <row r="42" spans="1:32" ht="16.5" customHeight="1" x14ac:dyDescent="0.25">
      <c r="A42" s="66" t="s">
        <v>338</v>
      </c>
      <c r="B42" s="61" t="s">
        <v>29</v>
      </c>
      <c r="C42" s="60" t="s">
        <v>324</v>
      </c>
      <c r="D42" s="61">
        <v>88342</v>
      </c>
      <c r="E42" s="93">
        <v>257</v>
      </c>
      <c r="F42" s="89">
        <v>0.55000000000000004</v>
      </c>
      <c r="G42" s="93">
        <f t="shared" si="14"/>
        <v>141.35000000000002</v>
      </c>
      <c r="H42" s="90" t="s">
        <v>33</v>
      </c>
      <c r="I42" s="91">
        <f t="shared" si="12"/>
        <v>97.66</v>
      </c>
      <c r="J42" s="91">
        <f t="shared" si="13"/>
        <v>257</v>
      </c>
      <c r="K42" s="91">
        <v>218.45</v>
      </c>
      <c r="L42" s="91">
        <v>218.45</v>
      </c>
      <c r="M42" s="91">
        <v>257</v>
      </c>
      <c r="N42" s="91">
        <v>231.3</v>
      </c>
      <c r="O42" s="91">
        <v>231.3</v>
      </c>
      <c r="P42" s="91">
        <v>239.01000000000002</v>
      </c>
      <c r="Q42" s="91">
        <v>218.45</v>
      </c>
      <c r="R42" s="91">
        <v>97.66</v>
      </c>
      <c r="S42" s="91">
        <v>244.14999999999998</v>
      </c>
      <c r="T42" s="91">
        <v>244.14999999999998</v>
      </c>
      <c r="U42" s="91">
        <v>244.14999999999998</v>
      </c>
      <c r="V42" s="91">
        <v>97.66</v>
      </c>
      <c r="W42" s="91">
        <v>218.45</v>
      </c>
      <c r="X42" s="91">
        <v>102.80000000000001</v>
      </c>
      <c r="Y42" s="91">
        <v>239.01000000000002</v>
      </c>
      <c r="Z42" s="91">
        <v>97.66</v>
      </c>
      <c r="AA42" s="91">
        <v>231.3</v>
      </c>
      <c r="AB42" s="92"/>
      <c r="AC42" s="61" t="s">
        <v>31</v>
      </c>
      <c r="AD42" s="61" t="s">
        <v>31</v>
      </c>
      <c r="AE42" s="61" t="s">
        <v>31</v>
      </c>
      <c r="AF42" s="61" t="s">
        <v>31</v>
      </c>
    </row>
    <row r="43" spans="1:32" ht="16.5" customHeight="1" x14ac:dyDescent="0.25">
      <c r="A43" s="66"/>
      <c r="B43" s="61" t="s">
        <v>29</v>
      </c>
      <c r="C43" s="60" t="s">
        <v>326</v>
      </c>
      <c r="D43" s="61" t="s">
        <v>31</v>
      </c>
      <c r="E43" s="93">
        <v>223.5</v>
      </c>
      <c r="F43" s="89">
        <v>0.55000000000000004</v>
      </c>
      <c r="G43" s="93">
        <f t="shared" si="14"/>
        <v>122.92500000000001</v>
      </c>
      <c r="H43" s="90" t="s">
        <v>33</v>
      </c>
      <c r="I43" s="91">
        <f t="shared" si="12"/>
        <v>27.892000000000003</v>
      </c>
      <c r="J43" s="91">
        <f t="shared" si="13"/>
        <v>146.80000000000001</v>
      </c>
      <c r="K43" s="91">
        <v>124.78</v>
      </c>
      <c r="L43" s="91">
        <v>124.78</v>
      </c>
      <c r="M43" s="91">
        <v>146.80000000000001</v>
      </c>
      <c r="N43" s="91">
        <v>132.12</v>
      </c>
      <c r="O43" s="91">
        <v>132.12</v>
      </c>
      <c r="P43" s="91">
        <v>136.52400000000003</v>
      </c>
      <c r="Q43" s="91">
        <v>124.78</v>
      </c>
      <c r="R43" s="91">
        <v>27.892000000000003</v>
      </c>
      <c r="S43" s="91">
        <v>139.46</v>
      </c>
      <c r="T43" s="91">
        <v>139.46</v>
      </c>
      <c r="U43" s="91">
        <v>69.73</v>
      </c>
      <c r="V43" s="91">
        <v>27.892000000000003</v>
      </c>
      <c r="W43" s="91">
        <v>124.78</v>
      </c>
      <c r="X43" s="91">
        <v>29.360000000000003</v>
      </c>
      <c r="Y43" s="91">
        <v>136.52400000000003</v>
      </c>
      <c r="Z43" s="91">
        <v>27.892000000000003</v>
      </c>
      <c r="AA43" s="91">
        <v>132.12</v>
      </c>
      <c r="AB43" s="92"/>
      <c r="AC43" s="61" t="s">
        <v>31</v>
      </c>
      <c r="AD43" s="61" t="s">
        <v>31</v>
      </c>
      <c r="AE43" s="61" t="s">
        <v>31</v>
      </c>
      <c r="AF43" s="61" t="s">
        <v>31</v>
      </c>
    </row>
    <row r="44" spans="1:32" ht="16.5" customHeight="1" x14ac:dyDescent="0.25">
      <c r="A44" s="66"/>
      <c r="B44" s="61" t="s">
        <v>29</v>
      </c>
      <c r="C44" s="60" t="s">
        <v>327</v>
      </c>
      <c r="D44" s="61" t="s">
        <v>31</v>
      </c>
      <c r="E44" s="93">
        <v>548.6</v>
      </c>
      <c r="F44" s="89">
        <v>0.55000000000000004</v>
      </c>
      <c r="G44" s="93">
        <f t="shared" si="14"/>
        <v>301.73</v>
      </c>
      <c r="H44" s="90" t="s">
        <v>33</v>
      </c>
      <c r="I44" s="90" t="s">
        <v>31</v>
      </c>
      <c r="J44" s="90" t="s">
        <v>31</v>
      </c>
      <c r="K44" s="90" t="s">
        <v>31</v>
      </c>
      <c r="L44" s="90" t="s">
        <v>31</v>
      </c>
      <c r="M44" s="90" t="s">
        <v>31</v>
      </c>
      <c r="N44" s="90" t="s">
        <v>31</v>
      </c>
      <c r="O44" s="90" t="s">
        <v>31</v>
      </c>
      <c r="P44" s="90" t="s">
        <v>31</v>
      </c>
      <c r="Q44" s="90" t="s">
        <v>31</v>
      </c>
      <c r="R44" s="90" t="s">
        <v>31</v>
      </c>
      <c r="S44" s="90" t="s">
        <v>31</v>
      </c>
      <c r="T44" s="90" t="s">
        <v>31</v>
      </c>
      <c r="U44" s="90" t="s">
        <v>31</v>
      </c>
      <c r="V44" s="90" t="s">
        <v>31</v>
      </c>
      <c r="W44" s="90" t="s">
        <v>31</v>
      </c>
      <c r="X44" s="90" t="s">
        <v>31</v>
      </c>
      <c r="Y44" s="90" t="s">
        <v>31</v>
      </c>
      <c r="Z44" s="90" t="s">
        <v>31</v>
      </c>
      <c r="AA44" s="90" t="s">
        <v>31</v>
      </c>
      <c r="AB44" s="92"/>
      <c r="AC44" s="61" t="s">
        <v>31</v>
      </c>
      <c r="AD44" s="61" t="s">
        <v>31</v>
      </c>
      <c r="AE44" s="61" t="s">
        <v>31</v>
      </c>
      <c r="AF44" s="61" t="s">
        <v>31</v>
      </c>
    </row>
    <row r="45" spans="1:32" ht="16.5" customHeight="1" x14ac:dyDescent="0.25">
      <c r="A45" s="66"/>
      <c r="B45" s="61" t="s">
        <v>29</v>
      </c>
      <c r="C45" s="60" t="s">
        <v>334</v>
      </c>
      <c r="D45" s="61" t="s">
        <v>31</v>
      </c>
      <c r="E45" s="93">
        <v>1345.864</v>
      </c>
      <c r="F45" s="89">
        <v>0.55000000000000004</v>
      </c>
      <c r="G45" s="93">
        <f t="shared" si="14"/>
        <v>740.22520000000009</v>
      </c>
      <c r="H45" s="90" t="s">
        <v>33</v>
      </c>
      <c r="I45" s="91">
        <f>MIN(K45:AA45)</f>
        <v>0</v>
      </c>
      <c r="J45" s="91">
        <f>MAX(K45:AA45)</f>
        <v>1278.5708</v>
      </c>
      <c r="K45" s="90" t="s">
        <v>31</v>
      </c>
      <c r="L45" s="91">
        <v>0</v>
      </c>
      <c r="M45" s="90" t="s">
        <v>31</v>
      </c>
      <c r="N45" s="90" t="s">
        <v>31</v>
      </c>
      <c r="O45" s="90" t="s">
        <v>31</v>
      </c>
      <c r="P45" s="91">
        <v>672.93200000000002</v>
      </c>
      <c r="Q45" s="91">
        <v>135</v>
      </c>
      <c r="R45" s="91">
        <v>135</v>
      </c>
      <c r="S45" s="91">
        <v>0</v>
      </c>
      <c r="T45" s="91">
        <v>1278.5708</v>
      </c>
      <c r="U45" s="91">
        <v>0</v>
      </c>
      <c r="V45" s="91">
        <v>0</v>
      </c>
      <c r="W45" s="91">
        <v>0</v>
      </c>
      <c r="X45" s="91">
        <v>0</v>
      </c>
      <c r="Y45" s="91">
        <v>1211.2775999999999</v>
      </c>
      <c r="Z45" s="90" t="s">
        <v>31</v>
      </c>
      <c r="AA45" s="91">
        <v>1211.2775999999999</v>
      </c>
      <c r="AB45" s="92"/>
      <c r="AC45" s="61" t="s">
        <v>31</v>
      </c>
      <c r="AD45" s="61" t="s">
        <v>31</v>
      </c>
      <c r="AE45" s="61" t="s">
        <v>31</v>
      </c>
      <c r="AF45" s="61" t="s">
        <v>31</v>
      </c>
    </row>
    <row r="46" spans="1:32" ht="6" customHeight="1" x14ac:dyDescent="0.25">
      <c r="A46" s="52"/>
      <c r="B46" s="54"/>
      <c r="C46" s="53"/>
      <c r="D46" s="54"/>
      <c r="E46" s="54"/>
      <c r="F46" s="9"/>
      <c r="G46" s="9"/>
      <c r="H46" s="9"/>
      <c r="I46" s="9"/>
      <c r="J46" s="9"/>
      <c r="K46" s="9"/>
      <c r="L46" s="9"/>
      <c r="M46" s="9"/>
      <c r="N46" s="9"/>
      <c r="O46" s="9"/>
      <c r="P46" s="9"/>
      <c r="Q46" s="9"/>
      <c r="R46" s="9"/>
      <c r="S46" s="9"/>
      <c r="T46" s="9"/>
      <c r="U46" s="9"/>
      <c r="V46" s="9"/>
      <c r="W46" s="9"/>
      <c r="X46" s="9"/>
      <c r="Y46" s="53"/>
      <c r="Z46" s="54"/>
      <c r="AA46" s="54"/>
      <c r="AB46" s="84"/>
      <c r="AC46" s="54"/>
      <c r="AD46" s="54"/>
      <c r="AE46" s="54"/>
      <c r="AF46" s="54"/>
    </row>
    <row r="47" spans="1:32" ht="16.5" customHeight="1" x14ac:dyDescent="0.25">
      <c r="A47" s="85" t="s">
        <v>339</v>
      </c>
      <c r="B47" s="86" t="s">
        <v>29</v>
      </c>
      <c r="C47" s="87" t="s">
        <v>30</v>
      </c>
      <c r="D47" s="86">
        <v>45378</v>
      </c>
      <c r="E47" s="88">
        <v>6704.8</v>
      </c>
      <c r="F47" s="89">
        <v>0.55000000000000004</v>
      </c>
      <c r="G47" s="88">
        <f>E47*F47</f>
        <v>3687.6400000000003</v>
      </c>
      <c r="H47" s="90" t="s">
        <v>33</v>
      </c>
      <c r="I47" s="91">
        <f t="shared" ref="I47:I49" si="15">MIN(K47:AA47)</f>
        <v>2476.2320000000004</v>
      </c>
      <c r="J47" s="91">
        <f t="shared" ref="J47:J49" si="16">MAX(K47:AA47)</f>
        <v>6704.8</v>
      </c>
      <c r="K47" s="91">
        <v>5699.08</v>
      </c>
      <c r="L47" s="91">
        <v>5699.08</v>
      </c>
      <c r="M47" s="91">
        <v>6704.8</v>
      </c>
      <c r="N47" s="91">
        <v>6034.3200000000006</v>
      </c>
      <c r="O47" s="91">
        <v>6034.3200000000006</v>
      </c>
      <c r="P47" s="91">
        <v>6235.4640000000009</v>
      </c>
      <c r="Q47" s="91">
        <v>5699.08</v>
      </c>
      <c r="R47" s="91">
        <v>2476.2320000000004</v>
      </c>
      <c r="S47" s="91">
        <v>6369.5599999999995</v>
      </c>
      <c r="T47" s="91">
        <v>6369.5599999999995</v>
      </c>
      <c r="U47" s="91">
        <v>6190.58</v>
      </c>
      <c r="V47" s="91">
        <v>2476.2320000000004</v>
      </c>
      <c r="W47" s="91">
        <v>5699.08</v>
      </c>
      <c r="X47" s="91">
        <v>2606.5600000000004</v>
      </c>
      <c r="Y47" s="91">
        <v>6235.4640000000009</v>
      </c>
      <c r="Z47" s="91">
        <v>2476.2320000000004</v>
      </c>
      <c r="AA47" s="91">
        <v>6034.3200000000006</v>
      </c>
      <c r="AB47" s="92"/>
      <c r="AC47" s="61" t="s">
        <v>31</v>
      </c>
      <c r="AD47" s="61" t="s">
        <v>31</v>
      </c>
      <c r="AE47" s="61" t="s">
        <v>31</v>
      </c>
      <c r="AF47" s="61" t="s">
        <v>31</v>
      </c>
    </row>
    <row r="48" spans="1:32" ht="16.5" customHeight="1" x14ac:dyDescent="0.25">
      <c r="A48" s="66" t="s">
        <v>325</v>
      </c>
      <c r="B48" s="61" t="s">
        <v>29</v>
      </c>
      <c r="C48" s="60" t="s">
        <v>324</v>
      </c>
      <c r="D48" s="61" t="s">
        <v>31</v>
      </c>
      <c r="E48" s="93">
        <v>673.2</v>
      </c>
      <c r="F48" s="89">
        <v>0.55000000000000004</v>
      </c>
      <c r="G48" s="93">
        <f t="shared" ref="G48:G51" si="17">E48*F48</f>
        <v>370.26000000000005</v>
      </c>
      <c r="H48" s="90" t="s">
        <v>33</v>
      </c>
      <c r="I48" s="91">
        <f t="shared" si="15"/>
        <v>255.81600000000003</v>
      </c>
      <c r="J48" s="91">
        <f t="shared" si="16"/>
        <v>673.2</v>
      </c>
      <c r="K48" s="91">
        <v>572.22</v>
      </c>
      <c r="L48" s="91">
        <v>572.22</v>
      </c>
      <c r="M48" s="91">
        <v>673.2</v>
      </c>
      <c r="N48" s="91">
        <v>605.88000000000011</v>
      </c>
      <c r="O48" s="91">
        <v>605.88000000000011</v>
      </c>
      <c r="P48" s="91">
        <v>626.07600000000002</v>
      </c>
      <c r="Q48" s="91">
        <v>572.22</v>
      </c>
      <c r="R48" s="91">
        <v>255.81600000000003</v>
      </c>
      <c r="S48" s="91">
        <v>639.54</v>
      </c>
      <c r="T48" s="91">
        <v>639.54</v>
      </c>
      <c r="U48" s="91">
        <v>639.54</v>
      </c>
      <c r="V48" s="91">
        <v>255.81600000000003</v>
      </c>
      <c r="W48" s="91">
        <v>572.22</v>
      </c>
      <c r="X48" s="91">
        <v>269.28000000000003</v>
      </c>
      <c r="Y48" s="91">
        <v>626.07600000000002</v>
      </c>
      <c r="Z48" s="91">
        <v>255.81600000000003</v>
      </c>
      <c r="AA48" s="91">
        <v>605.88000000000011</v>
      </c>
      <c r="AB48" s="92"/>
      <c r="AC48" s="61" t="s">
        <v>31</v>
      </c>
      <c r="AD48" s="61" t="s">
        <v>31</v>
      </c>
      <c r="AE48" s="61" t="s">
        <v>31</v>
      </c>
      <c r="AF48" s="61" t="s">
        <v>31</v>
      </c>
    </row>
    <row r="49" spans="1:32" ht="16.5" customHeight="1" x14ac:dyDescent="0.25">
      <c r="A49" s="66"/>
      <c r="B49" s="61" t="s">
        <v>29</v>
      </c>
      <c r="C49" s="60" t="s">
        <v>326</v>
      </c>
      <c r="D49" s="61" t="s">
        <v>31</v>
      </c>
      <c r="E49" s="93">
        <v>270</v>
      </c>
      <c r="F49" s="89">
        <v>0.55000000000000004</v>
      </c>
      <c r="G49" s="93">
        <f t="shared" si="17"/>
        <v>148.5</v>
      </c>
      <c r="H49" s="90" t="s">
        <v>33</v>
      </c>
      <c r="I49" s="91">
        <f t="shared" si="15"/>
        <v>27.892000000000003</v>
      </c>
      <c r="J49" s="91">
        <f t="shared" si="16"/>
        <v>220.20000000000002</v>
      </c>
      <c r="K49" s="91">
        <v>187.17000000000002</v>
      </c>
      <c r="L49" s="91">
        <v>187.17000000000002</v>
      </c>
      <c r="M49" s="91">
        <v>220.20000000000002</v>
      </c>
      <c r="N49" s="91">
        <v>198.18</v>
      </c>
      <c r="O49" s="91">
        <v>198.18</v>
      </c>
      <c r="P49" s="91">
        <v>204.78600000000003</v>
      </c>
      <c r="Q49" s="91">
        <v>187.17000000000002</v>
      </c>
      <c r="R49" s="91">
        <v>27.892000000000003</v>
      </c>
      <c r="S49" s="91">
        <v>209.19</v>
      </c>
      <c r="T49" s="91">
        <v>209.19</v>
      </c>
      <c r="U49" s="91">
        <v>69.73</v>
      </c>
      <c r="V49" s="91">
        <v>27.892000000000003</v>
      </c>
      <c r="W49" s="91">
        <v>187.17000000000002</v>
      </c>
      <c r="X49" s="91">
        <v>29.360000000000003</v>
      </c>
      <c r="Y49" s="91">
        <v>204.78600000000003</v>
      </c>
      <c r="Z49" s="91">
        <v>27.892000000000003</v>
      </c>
      <c r="AA49" s="91">
        <v>198.18</v>
      </c>
      <c r="AB49" s="92"/>
      <c r="AC49" s="61" t="s">
        <v>31</v>
      </c>
      <c r="AD49" s="61" t="s">
        <v>31</v>
      </c>
      <c r="AE49" s="61" t="s">
        <v>31</v>
      </c>
      <c r="AF49" s="61" t="s">
        <v>31</v>
      </c>
    </row>
    <row r="50" spans="1:32" ht="16.5" customHeight="1" x14ac:dyDescent="0.25">
      <c r="A50" s="66"/>
      <c r="B50" s="61" t="s">
        <v>29</v>
      </c>
      <c r="C50" s="60" t="s">
        <v>327</v>
      </c>
      <c r="D50" s="61" t="s">
        <v>31</v>
      </c>
      <c r="E50" s="93">
        <v>318.81</v>
      </c>
      <c r="F50" s="89">
        <v>0.55000000000000004</v>
      </c>
      <c r="G50" s="93">
        <f t="shared" si="17"/>
        <v>175.34550000000002</v>
      </c>
      <c r="H50" s="90" t="s">
        <v>33</v>
      </c>
      <c r="I50" s="90" t="s">
        <v>31</v>
      </c>
      <c r="J50" s="90" t="s">
        <v>31</v>
      </c>
      <c r="K50" s="90" t="s">
        <v>31</v>
      </c>
      <c r="L50" s="90" t="s">
        <v>31</v>
      </c>
      <c r="M50" s="90" t="s">
        <v>31</v>
      </c>
      <c r="N50" s="90" t="s">
        <v>31</v>
      </c>
      <c r="O50" s="90" t="s">
        <v>31</v>
      </c>
      <c r="P50" s="90" t="s">
        <v>31</v>
      </c>
      <c r="Q50" s="90" t="s">
        <v>31</v>
      </c>
      <c r="R50" s="90" t="s">
        <v>31</v>
      </c>
      <c r="S50" s="90" t="s">
        <v>31</v>
      </c>
      <c r="T50" s="90" t="s">
        <v>31</v>
      </c>
      <c r="U50" s="90" t="s">
        <v>31</v>
      </c>
      <c r="V50" s="90" t="s">
        <v>31</v>
      </c>
      <c r="W50" s="90" t="s">
        <v>31</v>
      </c>
      <c r="X50" s="90" t="s">
        <v>31</v>
      </c>
      <c r="Y50" s="90" t="s">
        <v>31</v>
      </c>
      <c r="Z50" s="90" t="s">
        <v>31</v>
      </c>
      <c r="AA50" s="90" t="s">
        <v>31</v>
      </c>
      <c r="AB50" s="92"/>
      <c r="AC50" s="61" t="s">
        <v>31</v>
      </c>
      <c r="AD50" s="61" t="s">
        <v>31</v>
      </c>
      <c r="AE50" s="61" t="s">
        <v>31</v>
      </c>
      <c r="AF50" s="61" t="s">
        <v>31</v>
      </c>
    </row>
    <row r="51" spans="1:32" ht="16.5" customHeight="1" x14ac:dyDescent="0.25">
      <c r="A51" s="66"/>
      <c r="B51" s="61" t="s">
        <v>29</v>
      </c>
      <c r="C51" s="60" t="s">
        <v>334</v>
      </c>
      <c r="D51" s="61" t="s">
        <v>31</v>
      </c>
      <c r="E51" s="93">
        <v>3775.9280000000003</v>
      </c>
      <c r="F51" s="89">
        <v>0.55000000000000004</v>
      </c>
      <c r="G51" s="93">
        <f t="shared" si="17"/>
        <v>2076.7604000000006</v>
      </c>
      <c r="H51" s="90" t="s">
        <v>33</v>
      </c>
      <c r="I51" s="91">
        <f>MIN(K51:AA51)</f>
        <v>0</v>
      </c>
      <c r="J51" s="91">
        <f>MAX(K51:AA51)</f>
        <v>3587.1316000000002</v>
      </c>
      <c r="K51" s="90" t="s">
        <v>31</v>
      </c>
      <c r="L51" s="91">
        <v>0</v>
      </c>
      <c r="M51" s="90" t="s">
        <v>31</v>
      </c>
      <c r="N51" s="90" t="s">
        <v>31</v>
      </c>
      <c r="O51" s="90" t="s">
        <v>31</v>
      </c>
      <c r="P51" s="91">
        <v>1887.9640000000002</v>
      </c>
      <c r="Q51" s="91">
        <v>405</v>
      </c>
      <c r="R51" s="91">
        <v>405</v>
      </c>
      <c r="S51" s="91">
        <v>0</v>
      </c>
      <c r="T51" s="91">
        <v>3587.1316000000002</v>
      </c>
      <c r="U51" s="91">
        <v>0</v>
      </c>
      <c r="V51" s="91">
        <v>0</v>
      </c>
      <c r="W51" s="91">
        <v>0</v>
      </c>
      <c r="X51" s="91">
        <v>0</v>
      </c>
      <c r="Y51" s="91">
        <v>3398.3352000000004</v>
      </c>
      <c r="Z51" s="90" t="s">
        <v>31</v>
      </c>
      <c r="AA51" s="91">
        <v>3398.3352000000004</v>
      </c>
      <c r="AB51" s="92"/>
      <c r="AC51" s="61" t="s">
        <v>31</v>
      </c>
      <c r="AD51" s="61" t="s">
        <v>31</v>
      </c>
      <c r="AE51" s="61" t="s">
        <v>31</v>
      </c>
      <c r="AF51" s="61" t="s">
        <v>31</v>
      </c>
    </row>
    <row r="52" spans="1:32" ht="6" customHeight="1" x14ac:dyDescent="0.25">
      <c r="A52" s="52"/>
      <c r="B52" s="54"/>
      <c r="C52" s="53"/>
      <c r="D52" s="54"/>
      <c r="E52" s="54"/>
      <c r="F52" s="9"/>
      <c r="G52" s="9"/>
      <c r="H52" s="9"/>
      <c r="I52" s="9"/>
      <c r="J52" s="9"/>
      <c r="K52" s="9"/>
      <c r="L52" s="9"/>
      <c r="M52" s="9"/>
      <c r="N52" s="9"/>
      <c r="O52" s="9"/>
      <c r="P52" s="9"/>
      <c r="Q52" s="9"/>
      <c r="R52" s="9"/>
      <c r="S52" s="9"/>
      <c r="T52" s="9"/>
      <c r="U52" s="9"/>
      <c r="V52" s="9"/>
      <c r="W52" s="9"/>
      <c r="X52" s="9"/>
      <c r="Y52" s="53"/>
      <c r="Z52" s="54"/>
      <c r="AA52" s="54"/>
      <c r="AB52" s="84"/>
      <c r="AC52" s="54"/>
      <c r="AD52" s="54"/>
      <c r="AE52" s="54"/>
      <c r="AF52" s="54"/>
    </row>
    <row r="53" spans="1:32" ht="16.5" customHeight="1" x14ac:dyDescent="0.25">
      <c r="A53" s="85" t="s">
        <v>340</v>
      </c>
      <c r="B53" s="86" t="s">
        <v>29</v>
      </c>
      <c r="C53" s="87" t="s">
        <v>30</v>
      </c>
      <c r="D53" s="86">
        <v>45380</v>
      </c>
      <c r="E53" s="88">
        <v>6516.4000000000005</v>
      </c>
      <c r="F53" s="89">
        <v>0.55000000000000004</v>
      </c>
      <c r="G53" s="88">
        <f>E53*F53</f>
        <v>3584.0200000000004</v>
      </c>
      <c r="H53" s="90" t="s">
        <v>33</v>
      </c>
      <c r="I53" s="91">
        <f t="shared" ref="I53:I57" si="18">MIN(K53:AA53)</f>
        <v>2476.232</v>
      </c>
      <c r="J53" s="91">
        <f t="shared" ref="J53:J57" si="19">MAX(K53:AA53)</f>
        <v>6516.4000000000005</v>
      </c>
      <c r="K53" s="91">
        <v>5538.94</v>
      </c>
      <c r="L53" s="91">
        <v>5538.94</v>
      </c>
      <c r="M53" s="91">
        <v>6516.4000000000005</v>
      </c>
      <c r="N53" s="91">
        <v>5864.7600000000011</v>
      </c>
      <c r="O53" s="91">
        <v>5864.7600000000011</v>
      </c>
      <c r="P53" s="91">
        <v>6060.2520000000004</v>
      </c>
      <c r="Q53" s="91">
        <v>5538.94</v>
      </c>
      <c r="R53" s="91">
        <v>2476.232</v>
      </c>
      <c r="S53" s="91">
        <v>6190.58</v>
      </c>
      <c r="T53" s="91">
        <v>6190.58</v>
      </c>
      <c r="U53" s="91">
        <v>6190.58</v>
      </c>
      <c r="V53" s="91">
        <v>2476.232</v>
      </c>
      <c r="W53" s="91">
        <v>5538.94</v>
      </c>
      <c r="X53" s="91">
        <v>2606.56</v>
      </c>
      <c r="Y53" s="91">
        <v>6060.2520000000004</v>
      </c>
      <c r="Z53" s="91">
        <v>2476.232</v>
      </c>
      <c r="AA53" s="91">
        <v>5864.7600000000011</v>
      </c>
      <c r="AB53" s="92"/>
      <c r="AC53" s="61" t="s">
        <v>31</v>
      </c>
      <c r="AD53" s="61" t="s">
        <v>31</v>
      </c>
      <c r="AE53" s="61" t="s">
        <v>31</v>
      </c>
      <c r="AF53" s="61" t="s">
        <v>31</v>
      </c>
    </row>
    <row r="54" spans="1:32" ht="16.5" customHeight="1" x14ac:dyDescent="0.25">
      <c r="A54" s="66" t="s">
        <v>325</v>
      </c>
      <c r="B54" s="61" t="s">
        <v>29</v>
      </c>
      <c r="C54" s="60" t="s">
        <v>324</v>
      </c>
      <c r="D54" s="61" t="s">
        <v>31</v>
      </c>
      <c r="E54" s="93">
        <v>2468.4</v>
      </c>
      <c r="F54" s="89">
        <v>0.55000000000000004</v>
      </c>
      <c r="G54" s="93">
        <f t="shared" ref="G54:G59" si="20">E54*F54</f>
        <v>1357.6200000000001</v>
      </c>
      <c r="H54" s="90" t="s">
        <v>33</v>
      </c>
      <c r="I54" s="91">
        <f t="shared" si="18"/>
        <v>341.08800000000002</v>
      </c>
      <c r="J54" s="91">
        <f t="shared" si="19"/>
        <v>2468.4</v>
      </c>
      <c r="K54" s="91">
        <v>2098.1400000000003</v>
      </c>
      <c r="L54" s="91">
        <v>2098.1400000000003</v>
      </c>
      <c r="M54" s="91">
        <v>2468.4</v>
      </c>
      <c r="N54" s="91">
        <v>2221.5600000000004</v>
      </c>
      <c r="O54" s="91">
        <v>2221.5600000000004</v>
      </c>
      <c r="P54" s="91">
        <v>2295.6120000000001</v>
      </c>
      <c r="Q54" s="91">
        <v>2098.1400000000003</v>
      </c>
      <c r="R54" s="91">
        <v>341.08800000000002</v>
      </c>
      <c r="S54" s="91">
        <v>2344.98</v>
      </c>
      <c r="T54" s="91">
        <v>2344.98</v>
      </c>
      <c r="U54" s="91">
        <v>852.72</v>
      </c>
      <c r="V54" s="91">
        <v>341.08800000000002</v>
      </c>
      <c r="W54" s="91">
        <v>2098.1400000000003</v>
      </c>
      <c r="X54" s="91">
        <v>359.04</v>
      </c>
      <c r="Y54" s="91">
        <v>2295.6120000000001</v>
      </c>
      <c r="Z54" s="91">
        <v>341.08800000000002</v>
      </c>
      <c r="AA54" s="91">
        <v>2221.5600000000004</v>
      </c>
      <c r="AB54" s="92"/>
      <c r="AC54" s="61" t="s">
        <v>31</v>
      </c>
      <c r="AD54" s="61" t="s">
        <v>31</v>
      </c>
      <c r="AE54" s="61" t="s">
        <v>31</v>
      </c>
      <c r="AF54" s="61" t="s">
        <v>31</v>
      </c>
    </row>
    <row r="55" spans="1:32" ht="16.5" customHeight="1" x14ac:dyDescent="0.25">
      <c r="A55" s="66" t="s">
        <v>323</v>
      </c>
      <c r="B55" s="61" t="s">
        <v>29</v>
      </c>
      <c r="C55" s="60" t="s">
        <v>324</v>
      </c>
      <c r="D55" s="61">
        <v>88305</v>
      </c>
      <c r="E55" s="93">
        <v>280</v>
      </c>
      <c r="F55" s="89">
        <v>0.55000000000000004</v>
      </c>
      <c r="G55" s="93">
        <f t="shared" si="20"/>
        <v>154</v>
      </c>
      <c r="H55" s="90" t="s">
        <v>33</v>
      </c>
      <c r="I55" s="91">
        <f t="shared" si="18"/>
        <v>106.4</v>
      </c>
      <c r="J55" s="91">
        <f t="shared" si="19"/>
        <v>280</v>
      </c>
      <c r="K55" s="91">
        <v>238</v>
      </c>
      <c r="L55" s="91">
        <v>238</v>
      </c>
      <c r="M55" s="91">
        <v>280</v>
      </c>
      <c r="N55" s="91">
        <v>252</v>
      </c>
      <c r="O55" s="91">
        <v>252</v>
      </c>
      <c r="P55" s="91">
        <v>260.40000000000003</v>
      </c>
      <c r="Q55" s="91">
        <v>238</v>
      </c>
      <c r="R55" s="91">
        <v>106.4</v>
      </c>
      <c r="S55" s="91">
        <v>266</v>
      </c>
      <c r="T55" s="91">
        <v>266</v>
      </c>
      <c r="U55" s="91">
        <v>266</v>
      </c>
      <c r="V55" s="91">
        <v>106.4</v>
      </c>
      <c r="W55" s="91">
        <v>238</v>
      </c>
      <c r="X55" s="91">
        <v>112</v>
      </c>
      <c r="Y55" s="91">
        <v>260.40000000000003</v>
      </c>
      <c r="Z55" s="91">
        <v>106.4</v>
      </c>
      <c r="AA55" s="91">
        <v>252</v>
      </c>
      <c r="AB55" s="92"/>
      <c r="AC55" s="61" t="s">
        <v>31</v>
      </c>
      <c r="AD55" s="61" t="s">
        <v>31</v>
      </c>
      <c r="AE55" s="61" t="s">
        <v>31</v>
      </c>
      <c r="AF55" s="61" t="s">
        <v>31</v>
      </c>
    </row>
    <row r="56" spans="1:32" ht="16.5" customHeight="1" x14ac:dyDescent="0.25">
      <c r="A56" s="66" t="s">
        <v>338</v>
      </c>
      <c r="B56" s="61" t="s">
        <v>29</v>
      </c>
      <c r="C56" s="60" t="s">
        <v>324</v>
      </c>
      <c r="D56" s="61">
        <v>88342</v>
      </c>
      <c r="E56" s="93">
        <v>257</v>
      </c>
      <c r="F56" s="89">
        <v>0.55000000000000004</v>
      </c>
      <c r="G56" s="93">
        <f t="shared" si="20"/>
        <v>141.35000000000002</v>
      </c>
      <c r="H56" s="90" t="s">
        <v>33</v>
      </c>
      <c r="I56" s="91">
        <f t="shared" si="18"/>
        <v>97.66</v>
      </c>
      <c r="J56" s="91">
        <f t="shared" si="19"/>
        <v>257</v>
      </c>
      <c r="K56" s="91">
        <v>218.45</v>
      </c>
      <c r="L56" s="91">
        <v>218.45</v>
      </c>
      <c r="M56" s="91">
        <v>257</v>
      </c>
      <c r="N56" s="91">
        <v>231.3</v>
      </c>
      <c r="O56" s="91">
        <v>231.3</v>
      </c>
      <c r="P56" s="91">
        <v>239.01000000000002</v>
      </c>
      <c r="Q56" s="91">
        <v>218.45</v>
      </c>
      <c r="R56" s="91">
        <v>97.66</v>
      </c>
      <c r="S56" s="91">
        <v>244.14999999999998</v>
      </c>
      <c r="T56" s="91">
        <v>244.14999999999998</v>
      </c>
      <c r="U56" s="91">
        <v>244.14999999999998</v>
      </c>
      <c r="V56" s="91">
        <v>97.66</v>
      </c>
      <c r="W56" s="91">
        <v>218.45</v>
      </c>
      <c r="X56" s="91">
        <v>102.80000000000001</v>
      </c>
      <c r="Y56" s="91">
        <v>239.01000000000002</v>
      </c>
      <c r="Z56" s="91">
        <v>97.66</v>
      </c>
      <c r="AA56" s="91">
        <v>231.3</v>
      </c>
      <c r="AB56" s="92"/>
      <c r="AC56" s="61" t="s">
        <v>31</v>
      </c>
      <c r="AD56" s="61" t="s">
        <v>31</v>
      </c>
      <c r="AE56" s="61" t="s">
        <v>31</v>
      </c>
      <c r="AF56" s="61" t="s">
        <v>31</v>
      </c>
    </row>
    <row r="57" spans="1:32" ht="16.5" customHeight="1" x14ac:dyDescent="0.25">
      <c r="A57" s="66"/>
      <c r="B57" s="61" t="s">
        <v>29</v>
      </c>
      <c r="C57" s="60" t="s">
        <v>326</v>
      </c>
      <c r="D57" s="61" t="s">
        <v>31</v>
      </c>
      <c r="E57" s="93">
        <v>196.60000000000002</v>
      </c>
      <c r="F57" s="89">
        <v>0.55000000000000004</v>
      </c>
      <c r="G57" s="93">
        <f t="shared" si="20"/>
        <v>108.13000000000002</v>
      </c>
      <c r="H57" s="90" t="s">
        <v>33</v>
      </c>
      <c r="I57" s="91">
        <f t="shared" si="18"/>
        <v>27.892000000000003</v>
      </c>
      <c r="J57" s="91">
        <f t="shared" si="19"/>
        <v>146.80000000000001</v>
      </c>
      <c r="K57" s="91">
        <v>124.78</v>
      </c>
      <c r="L57" s="91">
        <v>124.78</v>
      </c>
      <c r="M57" s="91">
        <v>146.80000000000001</v>
      </c>
      <c r="N57" s="91">
        <v>132.12</v>
      </c>
      <c r="O57" s="91">
        <v>132.12</v>
      </c>
      <c r="P57" s="91">
        <v>136.52400000000003</v>
      </c>
      <c r="Q57" s="91">
        <v>124.78</v>
      </c>
      <c r="R57" s="91">
        <v>27.892000000000003</v>
      </c>
      <c r="S57" s="91">
        <v>139.46</v>
      </c>
      <c r="T57" s="91">
        <v>139.46</v>
      </c>
      <c r="U57" s="91">
        <v>69.73</v>
      </c>
      <c r="V57" s="91">
        <v>27.892000000000003</v>
      </c>
      <c r="W57" s="91">
        <v>124.78</v>
      </c>
      <c r="X57" s="91">
        <v>29.360000000000003</v>
      </c>
      <c r="Y57" s="91">
        <v>136.52400000000003</v>
      </c>
      <c r="Z57" s="91">
        <v>27.892000000000003</v>
      </c>
      <c r="AA57" s="91">
        <v>132.12</v>
      </c>
      <c r="AB57" s="92"/>
      <c r="AC57" s="61" t="s">
        <v>31</v>
      </c>
      <c r="AD57" s="61" t="s">
        <v>31</v>
      </c>
      <c r="AE57" s="61" t="s">
        <v>31</v>
      </c>
      <c r="AF57" s="61" t="s">
        <v>31</v>
      </c>
    </row>
    <row r="58" spans="1:32" ht="16.5" customHeight="1" x14ac:dyDescent="0.25">
      <c r="A58" s="66"/>
      <c r="B58" s="61" t="s">
        <v>29</v>
      </c>
      <c r="C58" s="60" t="s">
        <v>327</v>
      </c>
      <c r="D58" s="61" t="s">
        <v>31</v>
      </c>
      <c r="E58" s="93">
        <v>415.01000000000005</v>
      </c>
      <c r="F58" s="89">
        <v>0.55000000000000004</v>
      </c>
      <c r="G58" s="93">
        <f t="shared" si="20"/>
        <v>228.25550000000004</v>
      </c>
      <c r="H58" s="90" t="s">
        <v>33</v>
      </c>
      <c r="I58" s="90" t="s">
        <v>31</v>
      </c>
      <c r="J58" s="90" t="s">
        <v>31</v>
      </c>
      <c r="K58" s="90" t="s">
        <v>31</v>
      </c>
      <c r="L58" s="90" t="s">
        <v>31</v>
      </c>
      <c r="M58" s="90" t="s">
        <v>31</v>
      </c>
      <c r="N58" s="90" t="s">
        <v>31</v>
      </c>
      <c r="O58" s="90" t="s">
        <v>31</v>
      </c>
      <c r="P58" s="90" t="s">
        <v>31</v>
      </c>
      <c r="Q58" s="90" t="s">
        <v>31</v>
      </c>
      <c r="R58" s="90" t="s">
        <v>31</v>
      </c>
      <c r="S58" s="90" t="s">
        <v>31</v>
      </c>
      <c r="T58" s="90" t="s">
        <v>31</v>
      </c>
      <c r="U58" s="90" t="s">
        <v>31</v>
      </c>
      <c r="V58" s="90" t="s">
        <v>31</v>
      </c>
      <c r="W58" s="90" t="s">
        <v>31</v>
      </c>
      <c r="X58" s="90" t="s">
        <v>31</v>
      </c>
      <c r="Y58" s="90" t="s">
        <v>31</v>
      </c>
      <c r="Z58" s="90" t="s">
        <v>31</v>
      </c>
      <c r="AA58" s="90" t="s">
        <v>31</v>
      </c>
      <c r="AB58" s="92"/>
      <c r="AC58" s="61" t="s">
        <v>31</v>
      </c>
      <c r="AD58" s="61" t="s">
        <v>31</v>
      </c>
      <c r="AE58" s="61" t="s">
        <v>31</v>
      </c>
      <c r="AF58" s="61" t="s">
        <v>31</v>
      </c>
    </row>
    <row r="59" spans="1:32" ht="16.5" customHeight="1" x14ac:dyDescent="0.25">
      <c r="A59" s="66"/>
      <c r="B59" s="61" t="s">
        <v>29</v>
      </c>
      <c r="C59" s="60" t="s">
        <v>334</v>
      </c>
      <c r="D59" s="61" t="s">
        <v>31</v>
      </c>
      <c r="E59" s="93">
        <v>5761.808</v>
      </c>
      <c r="F59" s="89">
        <v>0.55000000000000004</v>
      </c>
      <c r="G59" s="93">
        <f t="shared" si="20"/>
        <v>3168.9944</v>
      </c>
      <c r="H59" s="90" t="s">
        <v>33</v>
      </c>
      <c r="I59" s="91">
        <f>MIN(K59:AA59)</f>
        <v>0</v>
      </c>
      <c r="J59" s="91">
        <f>MAX(K59:AA59)</f>
        <v>5473.7175999999999</v>
      </c>
      <c r="K59" s="90" t="s">
        <v>31</v>
      </c>
      <c r="L59" s="91">
        <v>0</v>
      </c>
      <c r="M59" s="90" t="s">
        <v>31</v>
      </c>
      <c r="N59" s="90" t="s">
        <v>31</v>
      </c>
      <c r="O59" s="90" t="s">
        <v>31</v>
      </c>
      <c r="P59" s="91">
        <v>2880.904</v>
      </c>
      <c r="Q59" s="91">
        <v>585</v>
      </c>
      <c r="R59" s="91">
        <v>585</v>
      </c>
      <c r="S59" s="91">
        <v>0</v>
      </c>
      <c r="T59" s="91">
        <v>5473.7175999999999</v>
      </c>
      <c r="U59" s="91">
        <v>0</v>
      </c>
      <c r="V59" s="91">
        <v>0</v>
      </c>
      <c r="W59" s="91">
        <v>0</v>
      </c>
      <c r="X59" s="91">
        <v>0</v>
      </c>
      <c r="Y59" s="91">
        <v>5185.6271999999999</v>
      </c>
      <c r="Z59" s="90" t="s">
        <v>31</v>
      </c>
      <c r="AA59" s="91">
        <v>5185.6271999999999</v>
      </c>
      <c r="AB59" s="92"/>
      <c r="AC59" s="61" t="s">
        <v>31</v>
      </c>
      <c r="AD59" s="61" t="s">
        <v>31</v>
      </c>
      <c r="AE59" s="61" t="s">
        <v>31</v>
      </c>
      <c r="AF59" s="61" t="s">
        <v>31</v>
      </c>
    </row>
    <row r="60" spans="1:32" ht="6" customHeight="1" x14ac:dyDescent="0.25">
      <c r="A60" s="94"/>
      <c r="B60" s="95"/>
      <c r="C60" s="96"/>
      <c r="D60" s="95"/>
      <c r="E60" s="95"/>
      <c r="F60" s="9"/>
      <c r="G60" s="9"/>
      <c r="H60" s="9"/>
      <c r="I60" s="9"/>
      <c r="J60" s="9"/>
      <c r="K60" s="9"/>
      <c r="L60" s="9"/>
      <c r="M60" s="9"/>
      <c r="N60" s="9"/>
      <c r="O60" s="9"/>
      <c r="P60" s="9"/>
      <c r="Q60" s="9"/>
      <c r="R60" s="9"/>
      <c r="S60" s="9"/>
      <c r="T60" s="9"/>
      <c r="U60" s="9"/>
      <c r="V60" s="9"/>
      <c r="W60" s="9"/>
      <c r="X60" s="9"/>
      <c r="Y60" s="53"/>
      <c r="Z60" s="54"/>
      <c r="AA60" s="54"/>
      <c r="AB60" s="84"/>
      <c r="AC60" s="54"/>
      <c r="AD60" s="54"/>
      <c r="AE60" s="54"/>
      <c r="AF60" s="54"/>
    </row>
    <row r="61" spans="1:32" ht="16.5" customHeight="1" x14ac:dyDescent="0.25">
      <c r="A61" s="85" t="s">
        <v>341</v>
      </c>
      <c r="B61" s="86" t="s">
        <v>29</v>
      </c>
      <c r="C61" s="87" t="s">
        <v>30</v>
      </c>
      <c r="D61" s="86">
        <v>45385</v>
      </c>
      <c r="E61" s="88">
        <v>6516.4000000000005</v>
      </c>
      <c r="F61" s="89">
        <v>0.55000000000000004</v>
      </c>
      <c r="G61" s="88">
        <f>E61*F61</f>
        <v>3584.0200000000004</v>
      </c>
      <c r="H61" s="90" t="s">
        <v>33</v>
      </c>
      <c r="I61" s="91">
        <f t="shared" ref="I61:I64" si="21">MIN(K61:AA61)</f>
        <v>2476.2320000000004</v>
      </c>
      <c r="J61" s="91">
        <f t="shared" ref="J61:J64" si="22">MAX(K61:AA61)</f>
        <v>6516.4000000000005</v>
      </c>
      <c r="K61" s="91">
        <v>5538.9400000000005</v>
      </c>
      <c r="L61" s="91">
        <v>5538.9400000000005</v>
      </c>
      <c r="M61" s="91">
        <v>6516.4000000000005</v>
      </c>
      <c r="N61" s="91">
        <v>5864.7600000000011</v>
      </c>
      <c r="O61" s="91">
        <v>5864.7600000000011</v>
      </c>
      <c r="P61" s="91">
        <v>6060.2520000000004</v>
      </c>
      <c r="Q61" s="91">
        <v>5538.9400000000005</v>
      </c>
      <c r="R61" s="91">
        <v>2476.2320000000004</v>
      </c>
      <c r="S61" s="91">
        <v>6190.58</v>
      </c>
      <c r="T61" s="91">
        <v>6190.58</v>
      </c>
      <c r="U61" s="91">
        <v>6190.58</v>
      </c>
      <c r="V61" s="91">
        <v>2476.2320000000004</v>
      </c>
      <c r="W61" s="91">
        <v>5538.9400000000005</v>
      </c>
      <c r="X61" s="91">
        <v>2606.5600000000004</v>
      </c>
      <c r="Y61" s="91">
        <v>6060.2520000000004</v>
      </c>
      <c r="Z61" s="91">
        <v>2476.2320000000004</v>
      </c>
      <c r="AA61" s="91">
        <v>5864.7600000000011</v>
      </c>
      <c r="AB61" s="92"/>
      <c r="AC61" s="61" t="s">
        <v>31</v>
      </c>
      <c r="AD61" s="61" t="s">
        <v>31</v>
      </c>
      <c r="AE61" s="61" t="s">
        <v>31</v>
      </c>
      <c r="AF61" s="61" t="s">
        <v>31</v>
      </c>
    </row>
    <row r="62" spans="1:32" ht="16.5" customHeight="1" x14ac:dyDescent="0.25">
      <c r="A62" s="66" t="s">
        <v>325</v>
      </c>
      <c r="B62" s="61" t="s">
        <v>29</v>
      </c>
      <c r="C62" s="60" t="s">
        <v>324</v>
      </c>
      <c r="D62" s="61" t="s">
        <v>31</v>
      </c>
      <c r="E62" s="93">
        <v>673.2</v>
      </c>
      <c r="F62" s="89">
        <v>0.55000000000000004</v>
      </c>
      <c r="G62" s="93">
        <f t="shared" ref="G62:G66" si="23">E62*F62</f>
        <v>370.26000000000005</v>
      </c>
      <c r="H62" s="90" t="s">
        <v>33</v>
      </c>
      <c r="I62" s="91">
        <f t="shared" si="21"/>
        <v>255.81600000000003</v>
      </c>
      <c r="J62" s="91">
        <f t="shared" si="22"/>
        <v>673.2</v>
      </c>
      <c r="K62" s="91">
        <v>572.22</v>
      </c>
      <c r="L62" s="91">
        <v>572.22</v>
      </c>
      <c r="M62" s="91">
        <v>673.2</v>
      </c>
      <c r="N62" s="91">
        <v>605.88000000000011</v>
      </c>
      <c r="O62" s="91">
        <v>605.88000000000011</v>
      </c>
      <c r="P62" s="91">
        <v>626.07600000000002</v>
      </c>
      <c r="Q62" s="91">
        <v>572.22</v>
      </c>
      <c r="R62" s="91">
        <v>255.81600000000003</v>
      </c>
      <c r="S62" s="91">
        <v>639.54</v>
      </c>
      <c r="T62" s="91">
        <v>639.54</v>
      </c>
      <c r="U62" s="91">
        <v>639.54</v>
      </c>
      <c r="V62" s="91">
        <v>255.81600000000003</v>
      </c>
      <c r="W62" s="91">
        <v>572.22</v>
      </c>
      <c r="X62" s="91">
        <v>269.28000000000003</v>
      </c>
      <c r="Y62" s="91">
        <v>626.07600000000002</v>
      </c>
      <c r="Z62" s="91">
        <v>255.81600000000003</v>
      </c>
      <c r="AA62" s="91">
        <v>605.88000000000011</v>
      </c>
      <c r="AB62" s="92"/>
      <c r="AC62" s="61" t="s">
        <v>31</v>
      </c>
      <c r="AD62" s="61" t="s">
        <v>31</v>
      </c>
      <c r="AE62" s="61" t="s">
        <v>31</v>
      </c>
      <c r="AF62" s="61" t="s">
        <v>31</v>
      </c>
    </row>
    <row r="63" spans="1:32" ht="16.5" customHeight="1" x14ac:dyDescent="0.25">
      <c r="A63" s="66" t="s">
        <v>323</v>
      </c>
      <c r="B63" s="61" t="s">
        <v>29</v>
      </c>
      <c r="C63" s="60" t="s">
        <v>324</v>
      </c>
      <c r="D63" s="61">
        <v>88305</v>
      </c>
      <c r="E63" s="93">
        <v>560</v>
      </c>
      <c r="F63" s="89">
        <v>0.55000000000000004</v>
      </c>
      <c r="G63" s="93">
        <f t="shared" si="23"/>
        <v>308</v>
      </c>
      <c r="H63" s="90" t="s">
        <v>33</v>
      </c>
      <c r="I63" s="91">
        <f t="shared" si="21"/>
        <v>106.4</v>
      </c>
      <c r="J63" s="91">
        <f t="shared" si="22"/>
        <v>560</v>
      </c>
      <c r="K63" s="91">
        <v>476</v>
      </c>
      <c r="L63" s="91">
        <v>476</v>
      </c>
      <c r="M63" s="91">
        <v>560</v>
      </c>
      <c r="N63" s="91">
        <v>504</v>
      </c>
      <c r="O63" s="91">
        <v>504</v>
      </c>
      <c r="P63" s="91">
        <v>520.80000000000007</v>
      </c>
      <c r="Q63" s="91">
        <v>476</v>
      </c>
      <c r="R63" s="91">
        <v>106.4</v>
      </c>
      <c r="S63" s="91">
        <v>532</v>
      </c>
      <c r="T63" s="91">
        <v>532</v>
      </c>
      <c r="U63" s="91">
        <v>266</v>
      </c>
      <c r="V63" s="91">
        <v>106.4</v>
      </c>
      <c r="W63" s="91">
        <v>476</v>
      </c>
      <c r="X63" s="91">
        <v>112</v>
      </c>
      <c r="Y63" s="91">
        <v>520.80000000000007</v>
      </c>
      <c r="Z63" s="91">
        <v>106.4</v>
      </c>
      <c r="AA63" s="91">
        <v>504</v>
      </c>
      <c r="AB63" s="92"/>
      <c r="AC63" s="61" t="s">
        <v>31</v>
      </c>
      <c r="AD63" s="61" t="s">
        <v>31</v>
      </c>
      <c r="AE63" s="61" t="s">
        <v>31</v>
      </c>
      <c r="AF63" s="61" t="s">
        <v>31</v>
      </c>
    </row>
    <row r="64" spans="1:32" ht="16.5" customHeight="1" x14ac:dyDescent="0.25">
      <c r="A64" s="66"/>
      <c r="B64" s="61" t="s">
        <v>29</v>
      </c>
      <c r="C64" s="60" t="s">
        <v>326</v>
      </c>
      <c r="D64" s="61" t="s">
        <v>31</v>
      </c>
      <c r="E64" s="93">
        <v>196.60000000000002</v>
      </c>
      <c r="F64" s="89">
        <v>0.55000000000000004</v>
      </c>
      <c r="G64" s="93">
        <f t="shared" si="23"/>
        <v>108.13000000000002</v>
      </c>
      <c r="H64" s="90" t="s">
        <v>33</v>
      </c>
      <c r="I64" s="91">
        <f t="shared" si="21"/>
        <v>27.892000000000003</v>
      </c>
      <c r="J64" s="91">
        <f t="shared" si="22"/>
        <v>146.80000000000001</v>
      </c>
      <c r="K64" s="91">
        <v>124.78</v>
      </c>
      <c r="L64" s="91">
        <v>124.78</v>
      </c>
      <c r="M64" s="91">
        <v>146.80000000000001</v>
      </c>
      <c r="N64" s="91">
        <v>132.12</v>
      </c>
      <c r="O64" s="91">
        <v>132.12</v>
      </c>
      <c r="P64" s="91">
        <v>136.52400000000003</v>
      </c>
      <c r="Q64" s="91">
        <v>124.78</v>
      </c>
      <c r="R64" s="91">
        <v>27.892000000000003</v>
      </c>
      <c r="S64" s="91">
        <v>139.46</v>
      </c>
      <c r="T64" s="91">
        <v>139.46</v>
      </c>
      <c r="U64" s="91">
        <v>69.73</v>
      </c>
      <c r="V64" s="91">
        <v>27.892000000000003</v>
      </c>
      <c r="W64" s="91">
        <v>124.78</v>
      </c>
      <c r="X64" s="91">
        <v>29.360000000000003</v>
      </c>
      <c r="Y64" s="91">
        <v>136.52400000000003</v>
      </c>
      <c r="Z64" s="91">
        <v>27.892000000000003</v>
      </c>
      <c r="AA64" s="91">
        <v>132.12</v>
      </c>
      <c r="AB64" s="92"/>
      <c r="AC64" s="61" t="s">
        <v>31</v>
      </c>
      <c r="AD64" s="61" t="s">
        <v>31</v>
      </c>
      <c r="AE64" s="61" t="s">
        <v>31</v>
      </c>
      <c r="AF64" s="61" t="s">
        <v>31</v>
      </c>
    </row>
    <row r="65" spans="1:32" ht="16.5" customHeight="1" x14ac:dyDescent="0.25">
      <c r="A65" s="66"/>
      <c r="B65" s="61" t="s">
        <v>29</v>
      </c>
      <c r="C65" s="60" t="s">
        <v>327</v>
      </c>
      <c r="D65" s="61" t="s">
        <v>31</v>
      </c>
      <c r="E65" s="93">
        <v>363.40999999999997</v>
      </c>
      <c r="F65" s="89">
        <v>0.55000000000000004</v>
      </c>
      <c r="G65" s="93">
        <f t="shared" si="23"/>
        <v>199.87549999999999</v>
      </c>
      <c r="H65" s="90" t="s">
        <v>33</v>
      </c>
      <c r="I65" s="90" t="s">
        <v>31</v>
      </c>
      <c r="J65" s="90" t="s">
        <v>31</v>
      </c>
      <c r="K65" s="90" t="s">
        <v>31</v>
      </c>
      <c r="L65" s="90" t="s">
        <v>31</v>
      </c>
      <c r="M65" s="90" t="s">
        <v>31</v>
      </c>
      <c r="N65" s="90" t="s">
        <v>31</v>
      </c>
      <c r="O65" s="90" t="s">
        <v>31</v>
      </c>
      <c r="P65" s="90" t="s">
        <v>31</v>
      </c>
      <c r="Q65" s="90" t="s">
        <v>31</v>
      </c>
      <c r="R65" s="90" t="s">
        <v>31</v>
      </c>
      <c r="S65" s="90" t="s">
        <v>31</v>
      </c>
      <c r="T65" s="90" t="s">
        <v>31</v>
      </c>
      <c r="U65" s="90" t="s">
        <v>31</v>
      </c>
      <c r="V65" s="90" t="s">
        <v>31</v>
      </c>
      <c r="W65" s="90" t="s">
        <v>31</v>
      </c>
      <c r="X65" s="90" t="s">
        <v>31</v>
      </c>
      <c r="Y65" s="90" t="s">
        <v>31</v>
      </c>
      <c r="Z65" s="90" t="s">
        <v>31</v>
      </c>
      <c r="AA65" s="90" t="s">
        <v>31</v>
      </c>
      <c r="AB65" s="92"/>
      <c r="AC65" s="61" t="s">
        <v>31</v>
      </c>
      <c r="AD65" s="61" t="s">
        <v>31</v>
      </c>
      <c r="AE65" s="61" t="s">
        <v>31</v>
      </c>
      <c r="AF65" s="61" t="s">
        <v>31</v>
      </c>
    </row>
    <row r="66" spans="1:32" ht="16.5" customHeight="1" x14ac:dyDescent="0.25">
      <c r="A66" s="66"/>
      <c r="B66" s="61" t="s">
        <v>29</v>
      </c>
      <c r="C66" s="60" t="s">
        <v>334</v>
      </c>
      <c r="D66" s="61" t="s">
        <v>31</v>
      </c>
      <c r="E66" s="93">
        <v>1671.4879999999998</v>
      </c>
      <c r="F66" s="89">
        <v>0.55000000000000004</v>
      </c>
      <c r="G66" s="93">
        <f t="shared" si="23"/>
        <v>919.3184</v>
      </c>
      <c r="H66" s="90" t="s">
        <v>33</v>
      </c>
      <c r="I66" s="91">
        <f>MIN(K66:AA66)</f>
        <v>0</v>
      </c>
      <c r="J66" s="91">
        <f>MAX(K66:AA66)</f>
        <v>1504.3391999999999</v>
      </c>
      <c r="K66" s="90" t="s">
        <v>31</v>
      </c>
      <c r="L66" s="91">
        <v>0</v>
      </c>
      <c r="M66" s="90" t="s">
        <v>31</v>
      </c>
      <c r="N66" s="90" t="s">
        <v>31</v>
      </c>
      <c r="O66" s="90" t="s">
        <v>31</v>
      </c>
      <c r="P66" s="91">
        <v>835.74399999999991</v>
      </c>
      <c r="Q66" s="91">
        <v>135</v>
      </c>
      <c r="R66" s="91">
        <v>135</v>
      </c>
      <c r="S66" s="91">
        <v>0</v>
      </c>
      <c r="T66" s="91">
        <v>546.06759999999997</v>
      </c>
      <c r="U66" s="91">
        <v>0</v>
      </c>
      <c r="V66" s="91">
        <v>0</v>
      </c>
      <c r="W66" s="91">
        <v>0</v>
      </c>
      <c r="X66" s="91">
        <v>0</v>
      </c>
      <c r="Y66" s="91">
        <v>1504.3391999999999</v>
      </c>
      <c r="Z66" s="90" t="s">
        <v>31</v>
      </c>
      <c r="AA66" s="91">
        <v>1504.3391999999999</v>
      </c>
      <c r="AB66" s="92"/>
      <c r="AC66" s="61" t="s">
        <v>31</v>
      </c>
      <c r="AD66" s="61" t="s">
        <v>31</v>
      </c>
      <c r="AE66" s="61" t="s">
        <v>31</v>
      </c>
      <c r="AF66" s="61" t="s">
        <v>31</v>
      </c>
    </row>
    <row r="67" spans="1:32" ht="6" customHeight="1" x14ac:dyDescent="0.25">
      <c r="A67" s="94"/>
      <c r="B67" s="95"/>
      <c r="C67" s="96"/>
      <c r="D67" s="95"/>
      <c r="E67" s="95"/>
      <c r="F67" s="9"/>
      <c r="G67" s="9"/>
      <c r="H67" s="9"/>
      <c r="I67" s="9"/>
      <c r="J67" s="9"/>
      <c r="K67" s="9"/>
      <c r="L67" s="9"/>
      <c r="M67" s="9"/>
      <c r="N67" s="9"/>
      <c r="O67" s="9"/>
      <c r="P67" s="9"/>
      <c r="Q67" s="9"/>
      <c r="R67" s="9"/>
      <c r="S67" s="9"/>
      <c r="T67" s="9"/>
      <c r="U67" s="9"/>
      <c r="V67" s="9"/>
      <c r="W67" s="9"/>
      <c r="X67" s="9"/>
      <c r="Y67" s="53"/>
      <c r="Z67" s="54"/>
      <c r="AA67" s="54"/>
      <c r="AB67" s="84"/>
      <c r="AC67" s="54"/>
      <c r="AD67" s="54"/>
      <c r="AE67" s="54"/>
      <c r="AF67" s="54"/>
    </row>
    <row r="68" spans="1:32" ht="16.5" customHeight="1" x14ac:dyDescent="0.25">
      <c r="A68" s="85" t="s">
        <v>342</v>
      </c>
      <c r="B68" s="86" t="s">
        <v>29</v>
      </c>
      <c r="C68" s="87" t="s">
        <v>30</v>
      </c>
      <c r="D68" s="86">
        <v>47562</v>
      </c>
      <c r="E68" s="88">
        <v>7882.8</v>
      </c>
      <c r="F68" s="89">
        <v>0.55000000000000004</v>
      </c>
      <c r="G68" s="88">
        <f>E68*F68</f>
        <v>4335.5400000000009</v>
      </c>
      <c r="H68" s="90" t="s">
        <v>33</v>
      </c>
      <c r="I68" s="91">
        <f t="shared" ref="I68:I71" si="24">MIN(K68:AA68)</f>
        <v>2890.2040000000002</v>
      </c>
      <c r="J68" s="91">
        <f t="shared" ref="J68:J71" si="25">MAX(K68:AA68)</f>
        <v>7882.8</v>
      </c>
      <c r="K68" s="91">
        <v>6700.38</v>
      </c>
      <c r="L68" s="91">
        <v>6700.38</v>
      </c>
      <c r="M68" s="91">
        <v>7882.8</v>
      </c>
      <c r="N68" s="91">
        <v>7094.52</v>
      </c>
      <c r="O68" s="91">
        <v>7094.52</v>
      </c>
      <c r="P68" s="91">
        <v>7331.0040000000008</v>
      </c>
      <c r="Q68" s="91">
        <v>6700.38</v>
      </c>
      <c r="R68" s="91">
        <v>2890.2040000000002</v>
      </c>
      <c r="S68" s="91">
        <v>7488.66</v>
      </c>
      <c r="T68" s="91">
        <v>7488.66</v>
      </c>
      <c r="U68" s="91">
        <v>7225.51</v>
      </c>
      <c r="V68" s="91">
        <v>2890.2040000000002</v>
      </c>
      <c r="W68" s="91">
        <v>6700.38</v>
      </c>
      <c r="X68" s="91">
        <v>3042.32</v>
      </c>
      <c r="Y68" s="91">
        <v>7331.0040000000008</v>
      </c>
      <c r="Z68" s="91">
        <v>2890.2040000000002</v>
      </c>
      <c r="AA68" s="91">
        <v>7094.52</v>
      </c>
      <c r="AB68" s="92"/>
      <c r="AC68" s="61" t="s">
        <v>31</v>
      </c>
      <c r="AD68" s="61" t="s">
        <v>31</v>
      </c>
      <c r="AE68" s="61" t="s">
        <v>31</v>
      </c>
      <c r="AF68" s="61" t="s">
        <v>31</v>
      </c>
    </row>
    <row r="69" spans="1:32" ht="16.5" customHeight="1" x14ac:dyDescent="0.25">
      <c r="A69" s="66" t="s">
        <v>325</v>
      </c>
      <c r="B69" s="61" t="s">
        <v>29</v>
      </c>
      <c r="C69" s="60" t="s">
        <v>324</v>
      </c>
      <c r="D69" s="61" t="s">
        <v>31</v>
      </c>
      <c r="E69" s="93">
        <v>1346.4</v>
      </c>
      <c r="F69" s="89">
        <v>0.55000000000000004</v>
      </c>
      <c r="G69" s="93">
        <f t="shared" ref="G69:G73" si="26">E69*F69</f>
        <v>740.5200000000001</v>
      </c>
      <c r="H69" s="90" t="s">
        <v>33</v>
      </c>
      <c r="I69" s="91">
        <f t="shared" si="24"/>
        <v>341.08800000000002</v>
      </c>
      <c r="J69" s="91">
        <f t="shared" si="25"/>
        <v>1346.4</v>
      </c>
      <c r="K69" s="91">
        <v>1144.44</v>
      </c>
      <c r="L69" s="91">
        <v>1144.44</v>
      </c>
      <c r="M69" s="91">
        <v>1346.4</v>
      </c>
      <c r="N69" s="91">
        <v>1211.7600000000002</v>
      </c>
      <c r="O69" s="91">
        <v>1211.7600000000002</v>
      </c>
      <c r="P69" s="91">
        <v>1252.152</v>
      </c>
      <c r="Q69" s="91">
        <v>1144.44</v>
      </c>
      <c r="R69" s="91">
        <v>341.08800000000002</v>
      </c>
      <c r="S69" s="91">
        <v>1279.08</v>
      </c>
      <c r="T69" s="91">
        <v>1279.08</v>
      </c>
      <c r="U69" s="91">
        <v>852.72</v>
      </c>
      <c r="V69" s="91">
        <v>341.08800000000002</v>
      </c>
      <c r="W69" s="91">
        <v>1144.44</v>
      </c>
      <c r="X69" s="91">
        <v>359.04</v>
      </c>
      <c r="Y69" s="91">
        <v>1252.152</v>
      </c>
      <c r="Z69" s="91">
        <v>341.08800000000002</v>
      </c>
      <c r="AA69" s="91">
        <v>1211.7600000000002</v>
      </c>
      <c r="AB69" s="92"/>
      <c r="AC69" s="61" t="s">
        <v>31</v>
      </c>
      <c r="AD69" s="61" t="s">
        <v>31</v>
      </c>
      <c r="AE69" s="61" t="s">
        <v>31</v>
      </c>
      <c r="AF69" s="61" t="s">
        <v>31</v>
      </c>
    </row>
    <row r="70" spans="1:32" ht="16.5" customHeight="1" x14ac:dyDescent="0.25">
      <c r="A70" s="66" t="s">
        <v>333</v>
      </c>
      <c r="B70" s="61" t="s">
        <v>29</v>
      </c>
      <c r="C70" s="60" t="s">
        <v>324</v>
      </c>
      <c r="D70" s="61">
        <v>88304</v>
      </c>
      <c r="E70" s="93">
        <v>193.8</v>
      </c>
      <c r="F70" s="89">
        <v>0.55000000000000004</v>
      </c>
      <c r="G70" s="93">
        <f t="shared" si="26"/>
        <v>106.59000000000002</v>
      </c>
      <c r="H70" s="90" t="s">
        <v>33</v>
      </c>
      <c r="I70" s="91">
        <f t="shared" si="24"/>
        <v>73.644000000000005</v>
      </c>
      <c r="J70" s="91">
        <f t="shared" si="25"/>
        <v>193.8</v>
      </c>
      <c r="K70" s="91">
        <v>164.73000000000002</v>
      </c>
      <c r="L70" s="91">
        <v>164.73000000000002</v>
      </c>
      <c r="M70" s="91">
        <v>193.8</v>
      </c>
      <c r="N70" s="91">
        <v>174.42000000000002</v>
      </c>
      <c r="O70" s="91">
        <v>174.42000000000002</v>
      </c>
      <c r="P70" s="91">
        <v>180.23400000000001</v>
      </c>
      <c r="Q70" s="91">
        <v>164.73000000000002</v>
      </c>
      <c r="R70" s="91">
        <v>73.644000000000005</v>
      </c>
      <c r="S70" s="91">
        <v>184.11</v>
      </c>
      <c r="T70" s="91">
        <v>184.11</v>
      </c>
      <c r="U70" s="91">
        <v>184.11</v>
      </c>
      <c r="V70" s="91">
        <v>73.644000000000005</v>
      </c>
      <c r="W70" s="91">
        <v>164.73000000000002</v>
      </c>
      <c r="X70" s="91">
        <v>77.52000000000001</v>
      </c>
      <c r="Y70" s="91">
        <v>180.23400000000001</v>
      </c>
      <c r="Z70" s="91">
        <v>73.644000000000005</v>
      </c>
      <c r="AA70" s="91">
        <v>174.42000000000002</v>
      </c>
      <c r="AB70" s="92"/>
      <c r="AC70" s="61" t="s">
        <v>31</v>
      </c>
      <c r="AD70" s="61" t="s">
        <v>31</v>
      </c>
      <c r="AE70" s="61" t="s">
        <v>31</v>
      </c>
      <c r="AF70" s="61" t="s">
        <v>31</v>
      </c>
    </row>
    <row r="71" spans="1:32" ht="16.5" customHeight="1" x14ac:dyDescent="0.25">
      <c r="A71" s="66"/>
      <c r="B71" s="61" t="s">
        <v>29</v>
      </c>
      <c r="C71" s="60" t="s">
        <v>326</v>
      </c>
      <c r="D71" s="61" t="s">
        <v>31</v>
      </c>
      <c r="E71" s="93">
        <v>6812.1500000000005</v>
      </c>
      <c r="F71" s="89">
        <v>0.55000000000000004</v>
      </c>
      <c r="G71" s="93">
        <f t="shared" si="26"/>
        <v>3746.6825000000008</v>
      </c>
      <c r="H71" s="90" t="s">
        <v>33</v>
      </c>
      <c r="I71" s="91">
        <f t="shared" si="24"/>
        <v>27.892000000000003</v>
      </c>
      <c r="J71" s="91">
        <f t="shared" si="25"/>
        <v>73.400000000000006</v>
      </c>
      <c r="K71" s="91">
        <v>62.39</v>
      </c>
      <c r="L71" s="91">
        <v>62.39</v>
      </c>
      <c r="M71" s="91">
        <v>73.400000000000006</v>
      </c>
      <c r="N71" s="91">
        <v>66.06</v>
      </c>
      <c r="O71" s="91">
        <v>66.06</v>
      </c>
      <c r="P71" s="91">
        <v>68.262000000000015</v>
      </c>
      <c r="Q71" s="91">
        <v>62.39</v>
      </c>
      <c r="R71" s="91">
        <v>27.892000000000003</v>
      </c>
      <c r="S71" s="91">
        <v>69.73</v>
      </c>
      <c r="T71" s="91">
        <v>69.73</v>
      </c>
      <c r="U71" s="91">
        <v>69.73</v>
      </c>
      <c r="V71" s="91">
        <v>27.892000000000003</v>
      </c>
      <c r="W71" s="91">
        <v>62.39</v>
      </c>
      <c r="X71" s="91">
        <v>29.360000000000003</v>
      </c>
      <c r="Y71" s="91">
        <v>68.262000000000015</v>
      </c>
      <c r="Z71" s="91">
        <v>27.892000000000003</v>
      </c>
      <c r="AA71" s="91">
        <v>66.06</v>
      </c>
      <c r="AB71" s="92"/>
      <c r="AC71" s="61" t="s">
        <v>31</v>
      </c>
      <c r="AD71" s="61" t="s">
        <v>31</v>
      </c>
      <c r="AE71" s="61" t="s">
        <v>31</v>
      </c>
      <c r="AF71" s="61" t="s">
        <v>31</v>
      </c>
    </row>
    <row r="72" spans="1:32" ht="16.5" customHeight="1" x14ac:dyDescent="0.25">
      <c r="A72" s="66"/>
      <c r="B72" s="61" t="s">
        <v>29</v>
      </c>
      <c r="C72" s="60" t="s">
        <v>327</v>
      </c>
      <c r="D72" s="61" t="s">
        <v>31</v>
      </c>
      <c r="E72" s="93">
        <v>543.26</v>
      </c>
      <c r="F72" s="89">
        <v>0.55000000000000004</v>
      </c>
      <c r="G72" s="93">
        <f t="shared" si="26"/>
        <v>298.79300000000001</v>
      </c>
      <c r="H72" s="90" t="s">
        <v>33</v>
      </c>
      <c r="I72" s="90" t="s">
        <v>31</v>
      </c>
      <c r="J72" s="90" t="s">
        <v>31</v>
      </c>
      <c r="K72" s="90" t="s">
        <v>31</v>
      </c>
      <c r="L72" s="90" t="s">
        <v>31</v>
      </c>
      <c r="M72" s="90" t="s">
        <v>31</v>
      </c>
      <c r="N72" s="90" t="s">
        <v>31</v>
      </c>
      <c r="O72" s="90" t="s">
        <v>31</v>
      </c>
      <c r="P72" s="90" t="s">
        <v>31</v>
      </c>
      <c r="Q72" s="90" t="s">
        <v>31</v>
      </c>
      <c r="R72" s="90" t="s">
        <v>31</v>
      </c>
      <c r="S72" s="90" t="s">
        <v>31</v>
      </c>
      <c r="T72" s="90" t="s">
        <v>31</v>
      </c>
      <c r="U72" s="90" t="s">
        <v>31</v>
      </c>
      <c r="V72" s="90" t="s">
        <v>31</v>
      </c>
      <c r="W72" s="90" t="s">
        <v>31</v>
      </c>
      <c r="X72" s="90" t="s">
        <v>31</v>
      </c>
      <c r="Y72" s="90" t="s">
        <v>31</v>
      </c>
      <c r="Z72" s="90" t="s">
        <v>31</v>
      </c>
      <c r="AA72" s="90" t="s">
        <v>31</v>
      </c>
      <c r="AB72" s="92"/>
      <c r="AC72" s="61" t="s">
        <v>31</v>
      </c>
      <c r="AD72" s="61" t="s">
        <v>31</v>
      </c>
      <c r="AE72" s="61" t="s">
        <v>31</v>
      </c>
      <c r="AF72" s="61" t="s">
        <v>31</v>
      </c>
    </row>
    <row r="73" spans="1:32" ht="16.5" customHeight="1" x14ac:dyDescent="0.25">
      <c r="A73" s="66"/>
      <c r="B73" s="61" t="s">
        <v>29</v>
      </c>
      <c r="C73" s="60" t="s">
        <v>334</v>
      </c>
      <c r="D73" s="61" t="s">
        <v>31</v>
      </c>
      <c r="E73" s="93">
        <v>3866.3040000000001</v>
      </c>
      <c r="F73" s="89">
        <v>0.55000000000000004</v>
      </c>
      <c r="G73" s="93">
        <f t="shared" si="26"/>
        <v>2126.4672</v>
      </c>
      <c r="H73" s="90" t="s">
        <v>33</v>
      </c>
      <c r="I73" s="91">
        <f>MIN(K73:AA73)</f>
        <v>73.941000000000003</v>
      </c>
      <c r="J73" s="91">
        <f>MAX(K73:AA73)</f>
        <v>3672.9888000000001</v>
      </c>
      <c r="K73" s="90" t="s">
        <v>31</v>
      </c>
      <c r="L73" s="91">
        <v>98.587999999999994</v>
      </c>
      <c r="M73" s="90" t="s">
        <v>31</v>
      </c>
      <c r="N73" s="90" t="s">
        <v>31</v>
      </c>
      <c r="O73" s="90" t="s">
        <v>31</v>
      </c>
      <c r="P73" s="91">
        <v>1787.1540000000002</v>
      </c>
      <c r="Q73" s="91">
        <v>455.84000000000003</v>
      </c>
      <c r="R73" s="91">
        <v>385.42</v>
      </c>
      <c r="S73" s="91">
        <v>273.31</v>
      </c>
      <c r="T73" s="91">
        <v>3672.9888000000001</v>
      </c>
      <c r="U73" s="91">
        <v>134.648</v>
      </c>
      <c r="V73" s="91">
        <v>127.9175</v>
      </c>
      <c r="W73" s="91">
        <v>105.63</v>
      </c>
      <c r="X73" s="91">
        <v>73.941000000000003</v>
      </c>
      <c r="Y73" s="91">
        <v>3479.6736000000001</v>
      </c>
      <c r="Z73" s="90" t="s">
        <v>31</v>
      </c>
      <c r="AA73" s="91">
        <v>3479.6736000000001</v>
      </c>
      <c r="AB73" s="92"/>
      <c r="AC73" s="61" t="s">
        <v>31</v>
      </c>
      <c r="AD73" s="61" t="s">
        <v>31</v>
      </c>
      <c r="AE73" s="61" t="s">
        <v>31</v>
      </c>
      <c r="AF73" s="61" t="s">
        <v>31</v>
      </c>
    </row>
    <row r="74" spans="1:32" ht="6" customHeight="1" x14ac:dyDescent="0.25">
      <c r="A74" s="52"/>
      <c r="B74" s="54"/>
      <c r="C74" s="53"/>
      <c r="D74" s="54"/>
      <c r="E74" s="54"/>
      <c r="F74" s="9"/>
      <c r="G74" s="9"/>
      <c r="H74" s="9"/>
      <c r="I74" s="9"/>
      <c r="J74" s="9"/>
      <c r="K74" s="9"/>
      <c r="L74" s="9"/>
      <c r="M74" s="9"/>
      <c r="N74" s="9"/>
      <c r="O74" s="9"/>
      <c r="P74" s="9"/>
      <c r="Q74" s="9"/>
      <c r="R74" s="9"/>
      <c r="S74" s="9"/>
      <c r="T74" s="9"/>
      <c r="U74" s="9"/>
      <c r="V74" s="9"/>
      <c r="W74" s="9"/>
      <c r="X74" s="9"/>
      <c r="Y74" s="53"/>
      <c r="Z74" s="54"/>
      <c r="AA74" s="54"/>
      <c r="AB74" s="84"/>
      <c r="AC74" s="54"/>
      <c r="AD74" s="54"/>
      <c r="AE74" s="54"/>
      <c r="AF74" s="54"/>
    </row>
    <row r="75" spans="1:32" ht="16.5" customHeight="1" x14ac:dyDescent="0.25">
      <c r="A75" s="85" t="s">
        <v>343</v>
      </c>
      <c r="B75" s="86" t="s">
        <v>29</v>
      </c>
      <c r="C75" s="87" t="s">
        <v>30</v>
      </c>
      <c r="D75" s="86">
        <v>49505</v>
      </c>
      <c r="E75" s="88">
        <v>15028.400000000001</v>
      </c>
      <c r="F75" s="89">
        <v>0.55000000000000004</v>
      </c>
      <c r="G75" s="88">
        <f>E75*F75</f>
        <v>8265.6200000000008</v>
      </c>
      <c r="H75" s="90" t="s">
        <v>33</v>
      </c>
      <c r="I75" s="91">
        <f t="shared" ref="I75:I78" si="27">MIN(K75:AA75)</f>
        <v>5674.9960000000001</v>
      </c>
      <c r="J75" s="91">
        <f t="shared" ref="J75:J78" si="28">MAX(K75:AA75)</f>
        <v>15028.400000000001</v>
      </c>
      <c r="K75" s="8">
        <v>12774.140000000001</v>
      </c>
      <c r="L75" s="8">
        <v>12774.140000000001</v>
      </c>
      <c r="M75" s="8">
        <v>15028.400000000001</v>
      </c>
      <c r="N75" s="8">
        <v>13525.560000000001</v>
      </c>
      <c r="O75" s="8">
        <v>13525.560000000001</v>
      </c>
      <c r="P75" s="8">
        <v>13976.412000000002</v>
      </c>
      <c r="Q75" s="8">
        <v>12774.140000000001</v>
      </c>
      <c r="R75" s="91">
        <v>5674.9960000000001</v>
      </c>
      <c r="S75" s="8">
        <v>14276.98</v>
      </c>
      <c r="T75" s="8">
        <v>14276.98</v>
      </c>
      <c r="U75" s="8">
        <v>14187.49</v>
      </c>
      <c r="V75" s="91">
        <v>5674.9960000000001</v>
      </c>
      <c r="W75" s="8">
        <v>12774.140000000001</v>
      </c>
      <c r="X75" s="8">
        <v>5973.68</v>
      </c>
      <c r="Y75" s="8">
        <v>13976.412000000002</v>
      </c>
      <c r="Z75" s="91">
        <v>5674.9960000000001</v>
      </c>
      <c r="AA75" s="8">
        <v>13525.560000000001</v>
      </c>
      <c r="AB75" s="92"/>
      <c r="AC75" s="61" t="s">
        <v>31</v>
      </c>
      <c r="AD75" s="61" t="s">
        <v>31</v>
      </c>
      <c r="AE75" s="61" t="s">
        <v>31</v>
      </c>
      <c r="AF75" s="61" t="s">
        <v>31</v>
      </c>
    </row>
    <row r="76" spans="1:32" ht="16.5" customHeight="1" x14ac:dyDescent="0.25">
      <c r="A76" s="66" t="s">
        <v>325</v>
      </c>
      <c r="B76" s="61" t="s">
        <v>29</v>
      </c>
      <c r="C76" s="60" t="s">
        <v>324</v>
      </c>
      <c r="D76" s="61" t="s">
        <v>31</v>
      </c>
      <c r="E76" s="93">
        <v>4488</v>
      </c>
      <c r="F76" s="89">
        <v>0.55000000000000004</v>
      </c>
      <c r="G76" s="93">
        <f t="shared" ref="G76:G80" si="29">E76*F76</f>
        <v>2468.4</v>
      </c>
      <c r="H76" s="90" t="s">
        <v>33</v>
      </c>
      <c r="I76" s="91">
        <f t="shared" si="27"/>
        <v>341.08800000000002</v>
      </c>
      <c r="J76" s="91">
        <f t="shared" si="28"/>
        <v>4488</v>
      </c>
      <c r="K76" s="8">
        <v>3814.8</v>
      </c>
      <c r="L76" s="8">
        <v>3814.8</v>
      </c>
      <c r="M76" s="8">
        <v>4488</v>
      </c>
      <c r="N76" s="8">
        <v>4039.2000000000003</v>
      </c>
      <c r="O76" s="8">
        <v>4039.2000000000003</v>
      </c>
      <c r="P76" s="8">
        <v>4173.84</v>
      </c>
      <c r="Q76" s="8">
        <v>3814.8</v>
      </c>
      <c r="R76" s="91">
        <v>341.08800000000002</v>
      </c>
      <c r="S76" s="8">
        <v>4263.6000000000004</v>
      </c>
      <c r="T76" s="8">
        <v>4263.6000000000004</v>
      </c>
      <c r="U76" s="8">
        <v>852.72</v>
      </c>
      <c r="V76" s="91">
        <v>341.08800000000002</v>
      </c>
      <c r="W76" s="8">
        <v>3814.8</v>
      </c>
      <c r="X76" s="8">
        <v>359.04</v>
      </c>
      <c r="Y76" s="8">
        <v>4173.84</v>
      </c>
      <c r="Z76" s="91">
        <v>341.08800000000002</v>
      </c>
      <c r="AA76" s="8">
        <v>4039.2000000000003</v>
      </c>
      <c r="AB76" s="92"/>
      <c r="AC76" s="61" t="s">
        <v>31</v>
      </c>
      <c r="AD76" s="61" t="s">
        <v>31</v>
      </c>
      <c r="AE76" s="61" t="s">
        <v>31</v>
      </c>
      <c r="AF76" s="61" t="s">
        <v>31</v>
      </c>
    </row>
    <row r="77" spans="1:32" ht="16.5" customHeight="1" x14ac:dyDescent="0.25">
      <c r="A77" s="66" t="s">
        <v>344</v>
      </c>
      <c r="B77" s="61" t="s">
        <v>29</v>
      </c>
      <c r="C77" s="60" t="s">
        <v>324</v>
      </c>
      <c r="D77" s="61">
        <v>88302</v>
      </c>
      <c r="E77" s="93">
        <v>176.2</v>
      </c>
      <c r="F77" s="89">
        <v>0.55000000000000004</v>
      </c>
      <c r="G77" s="93">
        <f t="shared" si="29"/>
        <v>96.91</v>
      </c>
      <c r="H77" s="90" t="s">
        <v>33</v>
      </c>
      <c r="I77" s="91">
        <f t="shared" si="27"/>
        <v>66.956000000000003</v>
      </c>
      <c r="J77" s="91">
        <f t="shared" si="28"/>
        <v>176.2</v>
      </c>
      <c r="K77" s="8">
        <v>149.76999999999998</v>
      </c>
      <c r="L77" s="8">
        <v>149.76999999999998</v>
      </c>
      <c r="M77" s="8">
        <v>176.2</v>
      </c>
      <c r="N77" s="8">
        <v>158.57999999999998</v>
      </c>
      <c r="O77" s="8">
        <v>158.57999999999998</v>
      </c>
      <c r="P77" s="8">
        <v>163.86599999999999</v>
      </c>
      <c r="Q77" s="8">
        <v>149.76999999999998</v>
      </c>
      <c r="R77" s="91">
        <v>66.956000000000003</v>
      </c>
      <c r="S77" s="8">
        <v>167.39</v>
      </c>
      <c r="T77" s="8">
        <v>167.39</v>
      </c>
      <c r="U77" s="8">
        <v>167.39</v>
      </c>
      <c r="V77" s="91">
        <v>66.956000000000003</v>
      </c>
      <c r="W77" s="8">
        <v>149.76999999999998</v>
      </c>
      <c r="X77" s="8">
        <v>70.48</v>
      </c>
      <c r="Y77" s="8">
        <v>163.86599999999999</v>
      </c>
      <c r="Z77" s="91">
        <v>66.956000000000003</v>
      </c>
      <c r="AA77" s="8">
        <v>158.57999999999998</v>
      </c>
      <c r="AB77" s="92"/>
      <c r="AC77" s="61" t="s">
        <v>31</v>
      </c>
      <c r="AD77" s="61" t="s">
        <v>31</v>
      </c>
      <c r="AE77" s="61" t="s">
        <v>31</v>
      </c>
      <c r="AF77" s="61" t="s">
        <v>31</v>
      </c>
    </row>
    <row r="78" spans="1:32" ht="16.5" customHeight="1" x14ac:dyDescent="0.25">
      <c r="A78" s="66"/>
      <c r="B78" s="61" t="s">
        <v>29</v>
      </c>
      <c r="C78" s="60" t="s">
        <v>326</v>
      </c>
      <c r="D78" s="61" t="s">
        <v>31</v>
      </c>
      <c r="E78" s="93">
        <v>7136</v>
      </c>
      <c r="F78" s="89">
        <v>0.55000000000000004</v>
      </c>
      <c r="G78" s="93">
        <f t="shared" si="29"/>
        <v>3924.8</v>
      </c>
      <c r="H78" s="90" t="s">
        <v>33</v>
      </c>
      <c r="I78" s="91">
        <f t="shared" si="27"/>
        <v>27.892000000000003</v>
      </c>
      <c r="J78" s="91">
        <f t="shared" si="28"/>
        <v>513.80000000000007</v>
      </c>
      <c r="K78" s="8">
        <v>436.73</v>
      </c>
      <c r="L78" s="8">
        <v>436.73</v>
      </c>
      <c r="M78" s="8">
        <v>513.80000000000007</v>
      </c>
      <c r="N78" s="8">
        <v>462.42000000000007</v>
      </c>
      <c r="O78" s="8">
        <v>462.42000000000007</v>
      </c>
      <c r="P78" s="8">
        <v>477.83400000000012</v>
      </c>
      <c r="Q78" s="8">
        <v>436.73</v>
      </c>
      <c r="R78" s="91">
        <v>27.892000000000003</v>
      </c>
      <c r="S78" s="8">
        <v>488.11</v>
      </c>
      <c r="T78" s="8">
        <v>488.11</v>
      </c>
      <c r="U78" s="8">
        <v>69.73</v>
      </c>
      <c r="V78" s="91">
        <v>27.892000000000003</v>
      </c>
      <c r="W78" s="8">
        <v>436.73</v>
      </c>
      <c r="X78" s="8">
        <v>29.360000000000003</v>
      </c>
      <c r="Y78" s="8">
        <v>477.83400000000012</v>
      </c>
      <c r="Z78" s="91">
        <v>27.892000000000003</v>
      </c>
      <c r="AA78" s="8">
        <v>462.42000000000007</v>
      </c>
      <c r="AB78" s="92"/>
      <c r="AC78" s="61" t="s">
        <v>31</v>
      </c>
      <c r="AD78" s="61" t="s">
        <v>31</v>
      </c>
      <c r="AE78" s="61" t="s">
        <v>31</v>
      </c>
      <c r="AF78" s="61" t="s">
        <v>31</v>
      </c>
    </row>
    <row r="79" spans="1:32" ht="16.5" customHeight="1" x14ac:dyDescent="0.25">
      <c r="A79" s="66"/>
      <c r="B79" s="61" t="s">
        <v>29</v>
      </c>
      <c r="C79" s="60" t="s">
        <v>327</v>
      </c>
      <c r="D79" s="61" t="s">
        <v>31</v>
      </c>
      <c r="E79" s="93">
        <v>1383.18</v>
      </c>
      <c r="F79" s="89">
        <v>0.55000000000000004</v>
      </c>
      <c r="G79" s="93">
        <f t="shared" si="29"/>
        <v>760.74900000000014</v>
      </c>
      <c r="H79" s="90" t="s">
        <v>33</v>
      </c>
      <c r="I79" s="90" t="s">
        <v>31</v>
      </c>
      <c r="J79" s="90" t="s">
        <v>31</v>
      </c>
      <c r="K79" s="90" t="s">
        <v>31</v>
      </c>
      <c r="L79" s="90" t="s">
        <v>31</v>
      </c>
      <c r="M79" s="90" t="s">
        <v>31</v>
      </c>
      <c r="N79" s="90" t="s">
        <v>31</v>
      </c>
      <c r="O79" s="90" t="s">
        <v>31</v>
      </c>
      <c r="P79" s="90" t="s">
        <v>31</v>
      </c>
      <c r="Q79" s="90" t="s">
        <v>31</v>
      </c>
      <c r="R79" s="90" t="s">
        <v>31</v>
      </c>
      <c r="S79" s="90" t="s">
        <v>31</v>
      </c>
      <c r="T79" s="90" t="s">
        <v>31</v>
      </c>
      <c r="U79" s="90" t="s">
        <v>31</v>
      </c>
      <c r="V79" s="90" t="s">
        <v>31</v>
      </c>
      <c r="W79" s="90" t="s">
        <v>31</v>
      </c>
      <c r="X79" s="90" t="s">
        <v>31</v>
      </c>
      <c r="Y79" s="90" t="s">
        <v>31</v>
      </c>
      <c r="Z79" s="90" t="s">
        <v>31</v>
      </c>
      <c r="AA79" s="90" t="s">
        <v>31</v>
      </c>
      <c r="AB79" s="92"/>
      <c r="AC79" s="61" t="s">
        <v>31</v>
      </c>
      <c r="AD79" s="61" t="s">
        <v>31</v>
      </c>
      <c r="AE79" s="61" t="s">
        <v>31</v>
      </c>
      <c r="AF79" s="61" t="s">
        <v>31</v>
      </c>
    </row>
    <row r="80" spans="1:32" ht="16.5" customHeight="1" x14ac:dyDescent="0.25">
      <c r="A80" s="66"/>
      <c r="B80" s="61" t="s">
        <v>29</v>
      </c>
      <c r="C80" s="60" t="s">
        <v>334</v>
      </c>
      <c r="D80" s="61" t="s">
        <v>31</v>
      </c>
      <c r="E80" s="93">
        <v>9699.6640000000007</v>
      </c>
      <c r="F80" s="89">
        <v>0.55000000000000004</v>
      </c>
      <c r="G80" s="93">
        <f t="shared" si="29"/>
        <v>5334.8152000000009</v>
      </c>
      <c r="H80" s="90" t="s">
        <v>33</v>
      </c>
      <c r="I80" s="91">
        <f>MIN(K80:AA80)</f>
        <v>0</v>
      </c>
      <c r="J80" s="91">
        <f>MAX(K80:AA80)</f>
        <v>9214.6808000000001</v>
      </c>
      <c r="K80" s="90" t="s">
        <v>31</v>
      </c>
      <c r="L80" s="8">
        <v>0</v>
      </c>
      <c r="M80" s="90" t="s">
        <v>31</v>
      </c>
      <c r="N80" s="90" t="s">
        <v>31</v>
      </c>
      <c r="O80" s="90" t="s">
        <v>31</v>
      </c>
      <c r="P80" s="8">
        <v>4849.8320000000003</v>
      </c>
      <c r="Q80" s="8">
        <v>990</v>
      </c>
      <c r="R80" s="8">
        <v>990</v>
      </c>
      <c r="S80" s="8">
        <v>0</v>
      </c>
      <c r="T80" s="8">
        <v>9214.6808000000001</v>
      </c>
      <c r="U80" s="8">
        <v>0</v>
      </c>
      <c r="V80" s="8">
        <v>0</v>
      </c>
      <c r="W80" s="8">
        <v>0</v>
      </c>
      <c r="X80" s="8">
        <v>0</v>
      </c>
      <c r="Y80" s="8">
        <v>8729.6976000000013</v>
      </c>
      <c r="Z80" s="90" t="s">
        <v>31</v>
      </c>
      <c r="AA80" s="8">
        <v>8729.6976000000013</v>
      </c>
      <c r="AB80" s="92"/>
      <c r="AC80" s="61" t="s">
        <v>31</v>
      </c>
      <c r="AD80" s="61" t="s">
        <v>31</v>
      </c>
      <c r="AE80" s="61" t="s">
        <v>31</v>
      </c>
      <c r="AF80" s="61" t="s">
        <v>31</v>
      </c>
    </row>
    <row r="81" spans="1:32" ht="6" customHeight="1" x14ac:dyDescent="0.25">
      <c r="A81" s="52"/>
      <c r="B81" s="54"/>
      <c r="C81" s="53"/>
      <c r="D81" s="54"/>
      <c r="E81" s="54"/>
      <c r="F81" s="9"/>
      <c r="G81" s="9"/>
      <c r="H81" s="9"/>
      <c r="I81" s="9"/>
      <c r="J81" s="9"/>
      <c r="K81" s="9"/>
      <c r="L81" s="9"/>
      <c r="M81" s="9"/>
      <c r="N81" s="9"/>
      <c r="O81" s="9"/>
      <c r="P81" s="9"/>
      <c r="Q81" s="9"/>
      <c r="R81" s="9"/>
      <c r="S81" s="9"/>
      <c r="T81" s="9"/>
      <c r="U81" s="9"/>
      <c r="V81" s="9"/>
      <c r="W81" s="9"/>
      <c r="X81" s="9"/>
      <c r="Y81" s="53"/>
      <c r="Z81" s="54"/>
      <c r="AA81" s="54"/>
      <c r="AB81" s="84"/>
      <c r="AC81" s="54"/>
      <c r="AD81" s="54"/>
      <c r="AE81" s="54"/>
      <c r="AF81" s="54"/>
    </row>
    <row r="82" spans="1:32" ht="16.5" customHeight="1" x14ac:dyDescent="0.25">
      <c r="A82" s="85" t="s">
        <v>345</v>
      </c>
      <c r="B82" s="86" t="s">
        <v>29</v>
      </c>
      <c r="C82" s="87" t="s">
        <v>30</v>
      </c>
      <c r="D82" s="86">
        <v>55700</v>
      </c>
      <c r="E82" s="88">
        <v>3237.8</v>
      </c>
      <c r="F82" s="89">
        <v>0.55000000000000004</v>
      </c>
      <c r="G82" s="88">
        <f>E82*F82</f>
        <v>1780.7900000000002</v>
      </c>
      <c r="H82" s="90" t="s">
        <v>33</v>
      </c>
      <c r="I82" s="91">
        <f t="shared" ref="I82:I85" si="30">MIN(K82:AA82)</f>
        <v>1122.9760000000001</v>
      </c>
      <c r="J82" s="91">
        <f t="shared" ref="J82:J85" si="31">MAX(K82:AA82)</f>
        <v>3237.8</v>
      </c>
      <c r="K82" s="8">
        <v>2752.1300000000006</v>
      </c>
      <c r="L82" s="8">
        <v>2752.1300000000006</v>
      </c>
      <c r="M82" s="8">
        <v>3237.8</v>
      </c>
      <c r="N82" s="8">
        <v>2914.02</v>
      </c>
      <c r="O82" s="8">
        <v>2914.02</v>
      </c>
      <c r="P82" s="8">
        <v>3011.154</v>
      </c>
      <c r="Q82" s="8">
        <v>2752.1300000000006</v>
      </c>
      <c r="R82" s="91">
        <v>1122.9760000000001</v>
      </c>
      <c r="S82" s="8">
        <v>3075.91</v>
      </c>
      <c r="T82" s="8">
        <v>3075.91</v>
      </c>
      <c r="U82" s="8">
        <v>2807.4399999999996</v>
      </c>
      <c r="V82" s="91">
        <v>1122.9760000000001</v>
      </c>
      <c r="W82" s="8">
        <v>2752.1300000000006</v>
      </c>
      <c r="X82" s="8">
        <v>1182.0800000000002</v>
      </c>
      <c r="Y82" s="8">
        <v>3011.154</v>
      </c>
      <c r="Z82" s="91">
        <v>1122.9760000000001</v>
      </c>
      <c r="AA82" s="8">
        <v>2914.02</v>
      </c>
      <c r="AB82" s="92"/>
      <c r="AC82" s="61" t="s">
        <v>31</v>
      </c>
      <c r="AD82" s="61" t="s">
        <v>31</v>
      </c>
      <c r="AE82" s="61" t="s">
        <v>31</v>
      </c>
      <c r="AF82" s="61" t="s">
        <v>31</v>
      </c>
    </row>
    <row r="83" spans="1:32" ht="16.5" customHeight="1" x14ac:dyDescent="0.25">
      <c r="A83" s="66" t="s">
        <v>325</v>
      </c>
      <c r="B83" s="61" t="s">
        <v>29</v>
      </c>
      <c r="C83" s="60" t="s">
        <v>324</v>
      </c>
      <c r="D83" s="61" t="s">
        <v>31</v>
      </c>
      <c r="E83" s="93">
        <v>673.2</v>
      </c>
      <c r="F83" s="89">
        <v>0.55000000000000004</v>
      </c>
      <c r="G83" s="93">
        <f t="shared" ref="G83:G87" si="32">E83*F83</f>
        <v>370.26000000000005</v>
      </c>
      <c r="H83" s="90" t="s">
        <v>33</v>
      </c>
      <c r="I83" s="91">
        <f t="shared" si="30"/>
        <v>255.81600000000003</v>
      </c>
      <c r="J83" s="91">
        <f t="shared" si="31"/>
        <v>673.2</v>
      </c>
      <c r="K83" s="8">
        <v>572.22</v>
      </c>
      <c r="L83" s="8">
        <v>572.22</v>
      </c>
      <c r="M83" s="8">
        <v>673.2</v>
      </c>
      <c r="N83" s="8">
        <v>605.88000000000011</v>
      </c>
      <c r="O83" s="8">
        <v>605.88000000000011</v>
      </c>
      <c r="P83" s="8">
        <v>626.07600000000002</v>
      </c>
      <c r="Q83" s="8">
        <v>572.22</v>
      </c>
      <c r="R83" s="91">
        <v>255.81600000000003</v>
      </c>
      <c r="S83" s="8">
        <v>639.54</v>
      </c>
      <c r="T83" s="8">
        <v>639.54</v>
      </c>
      <c r="U83" s="8">
        <v>639.54</v>
      </c>
      <c r="V83" s="91">
        <v>255.81600000000003</v>
      </c>
      <c r="W83" s="8">
        <v>572.22</v>
      </c>
      <c r="X83" s="8">
        <v>269.28000000000003</v>
      </c>
      <c r="Y83" s="8">
        <v>626.07600000000002</v>
      </c>
      <c r="Z83" s="91">
        <v>255.81600000000003</v>
      </c>
      <c r="AA83" s="8">
        <v>605.88000000000011</v>
      </c>
      <c r="AB83" s="92"/>
      <c r="AC83" s="61" t="s">
        <v>31</v>
      </c>
      <c r="AD83" s="61" t="s">
        <v>31</v>
      </c>
      <c r="AE83" s="61" t="s">
        <v>31</v>
      </c>
      <c r="AF83" s="61" t="s">
        <v>31</v>
      </c>
    </row>
    <row r="84" spans="1:32" ht="16.5" customHeight="1" x14ac:dyDescent="0.25">
      <c r="A84" s="66" t="s">
        <v>323</v>
      </c>
      <c r="B84" s="61" t="s">
        <v>29</v>
      </c>
      <c r="C84" s="60" t="s">
        <v>324</v>
      </c>
      <c r="D84" s="61">
        <v>88305</v>
      </c>
      <c r="E84" s="93">
        <v>2240</v>
      </c>
      <c r="F84" s="89">
        <v>0.55000000000000004</v>
      </c>
      <c r="G84" s="93">
        <f t="shared" si="32"/>
        <v>1232</v>
      </c>
      <c r="H84" s="90" t="s">
        <v>33</v>
      </c>
      <c r="I84" s="91">
        <f t="shared" si="30"/>
        <v>106.4</v>
      </c>
      <c r="J84" s="91">
        <f t="shared" si="31"/>
        <v>2240</v>
      </c>
      <c r="K84" s="8">
        <v>1904</v>
      </c>
      <c r="L84" s="8">
        <v>1904</v>
      </c>
      <c r="M84" s="8">
        <v>2240</v>
      </c>
      <c r="N84" s="8">
        <v>2016</v>
      </c>
      <c r="O84" s="8">
        <v>2016</v>
      </c>
      <c r="P84" s="8">
        <v>2083.2000000000003</v>
      </c>
      <c r="Q84" s="8">
        <v>1904</v>
      </c>
      <c r="R84" s="91">
        <v>106.4</v>
      </c>
      <c r="S84" s="8">
        <v>2128</v>
      </c>
      <c r="T84" s="8">
        <v>2128</v>
      </c>
      <c r="U84" s="8">
        <v>266</v>
      </c>
      <c r="V84" s="91">
        <v>106.4</v>
      </c>
      <c r="W84" s="8">
        <v>1904</v>
      </c>
      <c r="X84" s="8">
        <v>112</v>
      </c>
      <c r="Y84" s="8">
        <v>2083.2000000000003</v>
      </c>
      <c r="Z84" s="91">
        <v>106.4</v>
      </c>
      <c r="AA84" s="8">
        <v>2016</v>
      </c>
      <c r="AB84" s="92"/>
      <c r="AC84" s="61" t="s">
        <v>31</v>
      </c>
      <c r="AD84" s="61" t="s">
        <v>31</v>
      </c>
      <c r="AE84" s="61" t="s">
        <v>31</v>
      </c>
      <c r="AF84" s="61" t="s">
        <v>31</v>
      </c>
    </row>
    <row r="85" spans="1:32" ht="16.5" customHeight="1" x14ac:dyDescent="0.25">
      <c r="A85" s="66"/>
      <c r="B85" s="61" t="s">
        <v>29</v>
      </c>
      <c r="C85" s="60" t="s">
        <v>326</v>
      </c>
      <c r="D85" s="61" t="s">
        <v>31</v>
      </c>
      <c r="E85" s="93">
        <v>222.75</v>
      </c>
      <c r="F85" s="89">
        <v>0.55000000000000004</v>
      </c>
      <c r="G85" s="93">
        <f t="shared" si="32"/>
        <v>122.5125</v>
      </c>
      <c r="H85" s="90" t="s">
        <v>33</v>
      </c>
      <c r="I85" s="91">
        <f t="shared" si="30"/>
        <v>27.892000000000003</v>
      </c>
      <c r="J85" s="91">
        <f t="shared" si="31"/>
        <v>146.80000000000001</v>
      </c>
      <c r="K85" s="8">
        <v>124.78</v>
      </c>
      <c r="L85" s="8">
        <v>124.78</v>
      </c>
      <c r="M85" s="8">
        <v>146.80000000000001</v>
      </c>
      <c r="N85" s="8">
        <v>132.12</v>
      </c>
      <c r="O85" s="8">
        <v>132.12</v>
      </c>
      <c r="P85" s="8">
        <v>136.52400000000003</v>
      </c>
      <c r="Q85" s="8">
        <v>124.78</v>
      </c>
      <c r="R85" s="91">
        <v>27.892000000000003</v>
      </c>
      <c r="S85" s="8">
        <v>139.46</v>
      </c>
      <c r="T85" s="8">
        <v>139.46</v>
      </c>
      <c r="U85" s="8">
        <v>69.73</v>
      </c>
      <c r="V85" s="91">
        <v>27.892000000000003</v>
      </c>
      <c r="W85" s="8">
        <v>124.78</v>
      </c>
      <c r="X85" s="8">
        <v>29.360000000000003</v>
      </c>
      <c r="Y85" s="8">
        <v>136.52400000000003</v>
      </c>
      <c r="Z85" s="91">
        <v>27.892000000000003</v>
      </c>
      <c r="AA85" s="8">
        <v>132.12</v>
      </c>
      <c r="AB85" s="92"/>
      <c r="AC85" s="61" t="s">
        <v>31</v>
      </c>
      <c r="AD85" s="61" t="s">
        <v>31</v>
      </c>
      <c r="AE85" s="61" t="s">
        <v>31</v>
      </c>
      <c r="AF85" s="61" t="s">
        <v>31</v>
      </c>
    </row>
    <row r="86" spans="1:32" ht="16.5" customHeight="1" x14ac:dyDescent="0.25">
      <c r="A86" s="66"/>
      <c r="B86" s="61" t="s">
        <v>29</v>
      </c>
      <c r="C86" s="60" t="s">
        <v>327</v>
      </c>
      <c r="D86" s="61" t="s">
        <v>31</v>
      </c>
      <c r="E86" s="93">
        <v>4.5999999999999996</v>
      </c>
      <c r="F86" s="89">
        <v>0.55000000000000004</v>
      </c>
      <c r="G86" s="93">
        <f t="shared" si="32"/>
        <v>2.5299999999999998</v>
      </c>
      <c r="H86" s="90" t="s">
        <v>33</v>
      </c>
      <c r="I86" s="90" t="s">
        <v>31</v>
      </c>
      <c r="J86" s="90" t="s">
        <v>31</v>
      </c>
      <c r="K86" s="90" t="s">
        <v>31</v>
      </c>
      <c r="L86" s="90" t="s">
        <v>31</v>
      </c>
      <c r="M86" s="90" t="s">
        <v>31</v>
      </c>
      <c r="N86" s="90" t="s">
        <v>31</v>
      </c>
      <c r="O86" s="90" t="s">
        <v>31</v>
      </c>
      <c r="P86" s="90" t="s">
        <v>31</v>
      </c>
      <c r="Q86" s="90" t="s">
        <v>31</v>
      </c>
      <c r="R86" s="90" t="s">
        <v>31</v>
      </c>
      <c r="S86" s="90" t="s">
        <v>31</v>
      </c>
      <c r="T86" s="90" t="s">
        <v>31</v>
      </c>
      <c r="U86" s="90" t="s">
        <v>31</v>
      </c>
      <c r="V86" s="90" t="s">
        <v>31</v>
      </c>
      <c r="W86" s="90" t="s">
        <v>31</v>
      </c>
      <c r="X86" s="90" t="s">
        <v>31</v>
      </c>
      <c r="Y86" s="90" t="s">
        <v>31</v>
      </c>
      <c r="Z86" s="90" t="s">
        <v>31</v>
      </c>
      <c r="AA86" s="90" t="s">
        <v>31</v>
      </c>
      <c r="AB86" s="92"/>
      <c r="AC86" s="61" t="s">
        <v>31</v>
      </c>
      <c r="AD86" s="61" t="s">
        <v>31</v>
      </c>
      <c r="AE86" s="61" t="s">
        <v>31</v>
      </c>
      <c r="AF86" s="61" t="s">
        <v>31</v>
      </c>
    </row>
    <row r="87" spans="1:32" ht="16.5" customHeight="1" x14ac:dyDescent="0.25">
      <c r="A87" s="66"/>
      <c r="B87" s="61" t="s">
        <v>29</v>
      </c>
      <c r="C87" s="60" t="s">
        <v>334</v>
      </c>
      <c r="D87" s="61" t="s">
        <v>31</v>
      </c>
      <c r="E87" s="93">
        <v>1341.184</v>
      </c>
      <c r="F87" s="89">
        <v>0.55000000000000004</v>
      </c>
      <c r="G87" s="93">
        <f t="shared" si="32"/>
        <v>737.65120000000002</v>
      </c>
      <c r="H87" s="90" t="s">
        <v>33</v>
      </c>
      <c r="I87" s="91">
        <f>MIN(K87:AA87)</f>
        <v>0</v>
      </c>
      <c r="J87" s="91">
        <f>MAX(K87:AA87)</f>
        <v>1274.1248000000001</v>
      </c>
      <c r="K87" s="90" t="s">
        <v>31</v>
      </c>
      <c r="L87" s="8">
        <v>0</v>
      </c>
      <c r="M87" s="90" t="s">
        <v>31</v>
      </c>
      <c r="N87" s="90" t="s">
        <v>31</v>
      </c>
      <c r="O87" s="90" t="s">
        <v>31</v>
      </c>
      <c r="P87" s="8">
        <v>670.59199999999998</v>
      </c>
      <c r="Q87" s="8">
        <v>135</v>
      </c>
      <c r="R87" s="8">
        <v>135</v>
      </c>
      <c r="S87" s="8">
        <v>0</v>
      </c>
      <c r="T87" s="8">
        <v>1274.1248000000001</v>
      </c>
      <c r="U87" s="8">
        <v>0</v>
      </c>
      <c r="V87" s="8">
        <v>0</v>
      </c>
      <c r="W87" s="8">
        <v>0</v>
      </c>
      <c r="X87" s="8">
        <v>0</v>
      </c>
      <c r="Y87" s="8">
        <v>1207.0655999999999</v>
      </c>
      <c r="Z87" s="90" t="s">
        <v>31</v>
      </c>
      <c r="AA87" s="8">
        <v>1207.0655999999999</v>
      </c>
      <c r="AB87" s="92"/>
      <c r="AC87" s="61" t="s">
        <v>31</v>
      </c>
      <c r="AD87" s="61" t="s">
        <v>31</v>
      </c>
      <c r="AE87" s="61" t="s">
        <v>31</v>
      </c>
      <c r="AF87" s="61" t="s">
        <v>31</v>
      </c>
    </row>
    <row r="88" spans="1:32" ht="6" customHeight="1" x14ac:dyDescent="0.25">
      <c r="A88" s="52"/>
      <c r="B88" s="54"/>
      <c r="C88" s="53"/>
      <c r="D88" s="54"/>
      <c r="E88" s="54"/>
      <c r="F88" s="9"/>
      <c r="G88" s="9"/>
      <c r="H88" s="9"/>
      <c r="I88" s="9"/>
      <c r="J88" s="9"/>
      <c r="K88" s="9"/>
      <c r="L88" s="9"/>
      <c r="M88" s="9"/>
      <c r="N88" s="9"/>
      <c r="O88" s="9"/>
      <c r="P88" s="9"/>
      <c r="Q88" s="9"/>
      <c r="R88" s="9"/>
      <c r="S88" s="9"/>
      <c r="T88" s="9"/>
      <c r="U88" s="9"/>
      <c r="V88" s="9"/>
      <c r="W88" s="9"/>
      <c r="X88" s="9"/>
      <c r="Y88" s="53"/>
      <c r="Z88" s="54"/>
      <c r="AA88" s="54"/>
      <c r="AB88" s="84"/>
      <c r="AC88" s="54"/>
      <c r="AD88" s="54"/>
      <c r="AE88" s="54"/>
      <c r="AF88" s="54"/>
    </row>
    <row r="89" spans="1:32" ht="16.5" customHeight="1" x14ac:dyDescent="0.25">
      <c r="A89" s="85" t="s">
        <v>346</v>
      </c>
      <c r="B89" s="61" t="s">
        <v>29</v>
      </c>
      <c r="C89" s="87" t="s">
        <v>30</v>
      </c>
      <c r="D89" s="86">
        <v>64483</v>
      </c>
      <c r="E89" s="88">
        <v>2167.4</v>
      </c>
      <c r="F89" s="89">
        <v>0.55000000000000004</v>
      </c>
      <c r="G89" s="88">
        <f>E89*F89</f>
        <v>1192.0700000000002</v>
      </c>
      <c r="H89" s="90" t="s">
        <v>33</v>
      </c>
      <c r="I89" s="91">
        <f t="shared" ref="I89:I91" si="33">MIN(K89:AA89)</f>
        <v>787.81600000000003</v>
      </c>
      <c r="J89" s="91">
        <f t="shared" ref="J89:J91" si="34">MAX(K89:AA89)</f>
        <v>2167.4</v>
      </c>
      <c r="K89" s="8">
        <v>1842.29</v>
      </c>
      <c r="L89" s="8">
        <v>1842.29</v>
      </c>
      <c r="M89" s="8">
        <v>2167.4</v>
      </c>
      <c r="N89" s="8">
        <v>1950.66</v>
      </c>
      <c r="O89" s="8">
        <v>1950.66</v>
      </c>
      <c r="P89" s="8">
        <v>2015.6820000000002</v>
      </c>
      <c r="Q89" s="8">
        <v>1842.29</v>
      </c>
      <c r="R89" s="8">
        <v>787.81600000000003</v>
      </c>
      <c r="S89" s="8">
        <v>2059.0299999999997</v>
      </c>
      <c r="T89" s="8">
        <v>2059.0299999999997</v>
      </c>
      <c r="U89" s="8">
        <v>1969.54</v>
      </c>
      <c r="V89" s="8">
        <v>787.81600000000003</v>
      </c>
      <c r="W89" s="8">
        <v>1842.29</v>
      </c>
      <c r="X89" s="8">
        <v>829.28000000000009</v>
      </c>
      <c r="Y89" s="8">
        <v>2015.6820000000002</v>
      </c>
      <c r="Z89" s="8">
        <v>787.81600000000003</v>
      </c>
      <c r="AA89" s="8">
        <v>1950.66</v>
      </c>
      <c r="AB89" s="92"/>
      <c r="AC89" s="61"/>
      <c r="AD89" s="61"/>
      <c r="AE89" s="61"/>
      <c r="AF89" s="61"/>
    </row>
    <row r="90" spans="1:32" ht="16.5" customHeight="1" x14ac:dyDescent="0.25">
      <c r="A90" s="66" t="s">
        <v>347</v>
      </c>
      <c r="B90" s="61" t="s">
        <v>29</v>
      </c>
      <c r="C90" s="60" t="s">
        <v>324</v>
      </c>
      <c r="D90" s="61">
        <v>76000</v>
      </c>
      <c r="E90" s="93">
        <v>532.4</v>
      </c>
      <c r="F90" s="89">
        <v>0.55000000000000004</v>
      </c>
      <c r="G90" s="93">
        <f t="shared" ref="G90:G93" si="35">E90*F90</f>
        <v>292.82</v>
      </c>
      <c r="H90" s="90" t="s">
        <v>33</v>
      </c>
      <c r="I90" s="91">
        <f t="shared" si="33"/>
        <v>202.31199999999998</v>
      </c>
      <c r="J90" s="91">
        <f t="shared" si="34"/>
        <v>532.4</v>
      </c>
      <c r="K90" s="8">
        <v>452.53999999999996</v>
      </c>
      <c r="L90" s="8">
        <v>452.53999999999996</v>
      </c>
      <c r="M90" s="8">
        <v>532.4</v>
      </c>
      <c r="N90" s="8">
        <v>479.15999999999997</v>
      </c>
      <c r="O90" s="8">
        <v>479.15999999999997</v>
      </c>
      <c r="P90" s="8">
        <v>495.13200000000001</v>
      </c>
      <c r="Q90" s="8">
        <v>452.53999999999996</v>
      </c>
      <c r="R90" s="8">
        <v>202.31199999999998</v>
      </c>
      <c r="S90" s="8">
        <v>505.78</v>
      </c>
      <c r="T90" s="8">
        <v>486.44179999999994</v>
      </c>
      <c r="U90" s="8">
        <v>505.78</v>
      </c>
      <c r="V90" s="8">
        <v>202.31199999999998</v>
      </c>
      <c r="W90" s="8">
        <v>452.53999999999996</v>
      </c>
      <c r="X90" s="8">
        <v>212.96</v>
      </c>
      <c r="Y90" s="8">
        <v>495.13200000000001</v>
      </c>
      <c r="Z90" s="8">
        <v>202.31199999999998</v>
      </c>
      <c r="AA90" s="8">
        <v>479.15999999999997</v>
      </c>
      <c r="AB90" s="92"/>
      <c r="AC90" s="61" t="s">
        <v>31</v>
      </c>
      <c r="AD90" s="61" t="s">
        <v>31</v>
      </c>
      <c r="AE90" s="61" t="s">
        <v>31</v>
      </c>
      <c r="AF90" s="61" t="s">
        <v>31</v>
      </c>
    </row>
    <row r="91" spans="1:32" ht="16.5" customHeight="1" x14ac:dyDescent="0.25">
      <c r="A91" s="66"/>
      <c r="B91" s="61" t="s">
        <v>29</v>
      </c>
      <c r="C91" s="60" t="s">
        <v>326</v>
      </c>
      <c r="D91" s="61" t="s">
        <v>31</v>
      </c>
      <c r="E91" s="93">
        <v>156.44999999999999</v>
      </c>
      <c r="F91" s="89">
        <v>0.55000000000000004</v>
      </c>
      <c r="G91" s="93">
        <f t="shared" si="35"/>
        <v>86.047499999999999</v>
      </c>
      <c r="H91" s="90" t="s">
        <v>33</v>
      </c>
      <c r="I91" s="91">
        <f t="shared" si="33"/>
        <v>0</v>
      </c>
      <c r="J91" s="91">
        <f t="shared" si="34"/>
        <v>0</v>
      </c>
      <c r="K91" s="8">
        <v>0</v>
      </c>
      <c r="L91" s="8">
        <v>0</v>
      </c>
      <c r="M91" s="8">
        <v>0</v>
      </c>
      <c r="N91" s="8">
        <v>0</v>
      </c>
      <c r="O91" s="8">
        <v>0</v>
      </c>
      <c r="P91" s="8">
        <v>0</v>
      </c>
      <c r="Q91" s="8">
        <v>0</v>
      </c>
      <c r="R91" s="8">
        <v>0</v>
      </c>
      <c r="S91" s="8">
        <v>0</v>
      </c>
      <c r="T91" s="8">
        <v>0</v>
      </c>
      <c r="U91" s="8">
        <v>0</v>
      </c>
      <c r="V91" s="8">
        <v>0</v>
      </c>
      <c r="W91" s="8">
        <v>0</v>
      </c>
      <c r="X91" s="8">
        <v>0</v>
      </c>
      <c r="Y91" s="8">
        <v>0</v>
      </c>
      <c r="Z91" s="8">
        <v>0</v>
      </c>
      <c r="AA91" s="8">
        <v>0</v>
      </c>
      <c r="AB91" s="92"/>
      <c r="AC91" s="61" t="s">
        <v>31</v>
      </c>
      <c r="AD91" s="61" t="s">
        <v>31</v>
      </c>
      <c r="AE91" s="61" t="s">
        <v>31</v>
      </c>
      <c r="AF91" s="61" t="s">
        <v>31</v>
      </c>
    </row>
    <row r="92" spans="1:32" ht="16.5" customHeight="1" x14ac:dyDescent="0.25">
      <c r="A92" s="66"/>
      <c r="B92" s="61" t="s">
        <v>29</v>
      </c>
      <c r="C92" s="60" t="s">
        <v>327</v>
      </c>
      <c r="D92" s="61" t="s">
        <v>31</v>
      </c>
      <c r="E92" s="93">
        <v>228.8</v>
      </c>
      <c r="F92" s="89">
        <v>0.55000000000000004</v>
      </c>
      <c r="G92" s="93">
        <f t="shared" si="35"/>
        <v>125.84000000000002</v>
      </c>
      <c r="H92" s="90" t="s">
        <v>33</v>
      </c>
      <c r="I92" s="90" t="s">
        <v>31</v>
      </c>
      <c r="J92" s="90" t="s">
        <v>31</v>
      </c>
      <c r="K92" s="90" t="s">
        <v>31</v>
      </c>
      <c r="L92" s="90" t="s">
        <v>31</v>
      </c>
      <c r="M92" s="90" t="s">
        <v>31</v>
      </c>
      <c r="N92" s="90" t="s">
        <v>31</v>
      </c>
      <c r="O92" s="90" t="s">
        <v>31</v>
      </c>
      <c r="P92" s="90" t="s">
        <v>31</v>
      </c>
      <c r="Q92" s="90" t="s">
        <v>31</v>
      </c>
      <c r="R92" s="90" t="s">
        <v>31</v>
      </c>
      <c r="S92" s="90" t="s">
        <v>31</v>
      </c>
      <c r="T92" s="90" t="s">
        <v>31</v>
      </c>
      <c r="U92" s="90" t="s">
        <v>31</v>
      </c>
      <c r="V92" s="90" t="s">
        <v>31</v>
      </c>
      <c r="W92" s="90" t="s">
        <v>31</v>
      </c>
      <c r="X92" s="90" t="s">
        <v>31</v>
      </c>
      <c r="Y92" s="90" t="s">
        <v>31</v>
      </c>
      <c r="Z92" s="90" t="s">
        <v>31</v>
      </c>
      <c r="AA92" s="90" t="s">
        <v>31</v>
      </c>
      <c r="AB92" s="92"/>
      <c r="AC92" s="61" t="s">
        <v>31</v>
      </c>
      <c r="AD92" s="61" t="s">
        <v>31</v>
      </c>
      <c r="AE92" s="61" t="s">
        <v>31</v>
      </c>
      <c r="AF92" s="61" t="s">
        <v>31</v>
      </c>
    </row>
    <row r="93" spans="1:32" ht="16.5" customHeight="1" x14ac:dyDescent="0.25">
      <c r="A93" s="66"/>
      <c r="B93" s="61" t="s">
        <v>29</v>
      </c>
      <c r="C93" s="60" t="s">
        <v>334</v>
      </c>
      <c r="D93" s="61" t="s">
        <v>31</v>
      </c>
      <c r="E93" s="93">
        <v>677.976</v>
      </c>
      <c r="F93" s="89">
        <v>0.55000000000000004</v>
      </c>
      <c r="G93" s="93">
        <f t="shared" si="35"/>
        <v>372.88680000000005</v>
      </c>
      <c r="H93" s="90" t="s">
        <v>33</v>
      </c>
      <c r="I93" s="91">
        <f>MIN(K93:AA93)</f>
        <v>110.86</v>
      </c>
      <c r="J93" s="91">
        <f>MAX(K93:AA93)</f>
        <v>644.07719999999995</v>
      </c>
      <c r="K93" s="90" t="s">
        <v>31</v>
      </c>
      <c r="L93" s="8">
        <v>155.20399999999998</v>
      </c>
      <c r="M93" s="90" t="s">
        <v>31</v>
      </c>
      <c r="N93" s="90" t="s">
        <v>31</v>
      </c>
      <c r="O93" s="90" t="s">
        <v>31</v>
      </c>
      <c r="P93" s="8">
        <v>166.29</v>
      </c>
      <c r="Q93" s="8">
        <v>221.72</v>
      </c>
      <c r="R93" s="8">
        <v>110.86</v>
      </c>
      <c r="S93" s="8">
        <v>626</v>
      </c>
      <c r="T93" s="8">
        <v>644.07719999999995</v>
      </c>
      <c r="U93" s="8">
        <v>230.048</v>
      </c>
      <c r="V93" s="8">
        <v>218.54750000000001</v>
      </c>
      <c r="W93" s="8">
        <v>166.29</v>
      </c>
      <c r="X93" s="8">
        <v>116.40300000000001</v>
      </c>
      <c r="Y93" s="8">
        <v>610.17840000000001</v>
      </c>
      <c r="Z93" s="90" t="s">
        <v>31</v>
      </c>
      <c r="AA93" s="8">
        <v>610.17840000000001</v>
      </c>
      <c r="AB93" s="92"/>
      <c r="AC93" s="61" t="s">
        <v>31</v>
      </c>
      <c r="AD93" s="61" t="s">
        <v>31</v>
      </c>
      <c r="AE93" s="61" t="s">
        <v>31</v>
      </c>
      <c r="AF93" s="61" t="s">
        <v>31</v>
      </c>
    </row>
    <row r="94" spans="1:32" ht="6" customHeight="1" x14ac:dyDescent="0.25">
      <c r="A94" s="52"/>
      <c r="B94" s="54"/>
      <c r="C94" s="53"/>
      <c r="D94" s="54"/>
      <c r="E94" s="54"/>
      <c r="F94" s="9"/>
      <c r="G94" s="9"/>
      <c r="H94" s="9"/>
      <c r="I94" s="9"/>
      <c r="J94" s="9"/>
      <c r="K94" s="9"/>
      <c r="L94" s="9"/>
      <c r="M94" s="9"/>
      <c r="N94" s="9"/>
      <c r="O94" s="9"/>
      <c r="P94" s="9"/>
      <c r="Q94" s="9"/>
      <c r="R94" s="9"/>
      <c r="S94" s="9"/>
      <c r="T94" s="9"/>
      <c r="U94" s="9"/>
      <c r="V94" s="9"/>
      <c r="W94" s="9"/>
      <c r="X94" s="9"/>
      <c r="Y94" s="53"/>
      <c r="Z94" s="54"/>
      <c r="AA94" s="54"/>
      <c r="AB94" s="84"/>
      <c r="AC94" s="54"/>
      <c r="AD94" s="54"/>
      <c r="AE94" s="54"/>
      <c r="AF94" s="54"/>
    </row>
    <row r="95" spans="1:32" ht="16.5" customHeight="1" x14ac:dyDescent="0.25">
      <c r="A95" s="85" t="s">
        <v>348</v>
      </c>
      <c r="B95" s="86" t="s">
        <v>29</v>
      </c>
      <c r="C95" s="87" t="s">
        <v>30</v>
      </c>
      <c r="D95" s="86">
        <v>66984</v>
      </c>
      <c r="E95" s="88">
        <v>4394.8</v>
      </c>
      <c r="F95" s="89">
        <v>0.55000000000000004</v>
      </c>
      <c r="G95" s="88">
        <f>E95*F95</f>
        <v>2417.1400000000003</v>
      </c>
      <c r="H95" s="90" t="s">
        <v>33</v>
      </c>
      <c r="I95" s="91">
        <f t="shared" ref="I95:I97" si="36">MIN(K95:AA95)</f>
        <v>1598.432</v>
      </c>
      <c r="J95" s="91">
        <f t="shared" ref="J95:J97" si="37">MAX(K95:AA95)</f>
        <v>4394.8</v>
      </c>
      <c r="K95" s="91">
        <v>3735.58</v>
      </c>
      <c r="L95" s="91">
        <v>3735.58</v>
      </c>
      <c r="M95" s="91">
        <v>4394.8</v>
      </c>
      <c r="N95" s="91">
        <v>3955.32</v>
      </c>
      <c r="O95" s="91">
        <v>3955.32</v>
      </c>
      <c r="P95" s="91">
        <v>4087.1640000000002</v>
      </c>
      <c r="Q95" s="91">
        <v>3735.58</v>
      </c>
      <c r="R95" s="91">
        <v>1598.432</v>
      </c>
      <c r="S95" s="91">
        <v>4175.0599999999995</v>
      </c>
      <c r="T95" s="91">
        <v>4175.0599999999995</v>
      </c>
      <c r="U95" s="91">
        <v>3996.08</v>
      </c>
      <c r="V95" s="91">
        <v>1598.432</v>
      </c>
      <c r="W95" s="91">
        <v>3735.58</v>
      </c>
      <c r="X95" s="91">
        <v>1682.56</v>
      </c>
      <c r="Y95" s="91">
        <v>4087.1640000000002</v>
      </c>
      <c r="Z95" s="91">
        <v>1598.432</v>
      </c>
      <c r="AA95" s="91">
        <v>3955.32</v>
      </c>
      <c r="AB95" s="92"/>
      <c r="AC95" s="61" t="s">
        <v>31</v>
      </c>
      <c r="AD95" s="61" t="s">
        <v>31</v>
      </c>
      <c r="AE95" s="61" t="s">
        <v>31</v>
      </c>
      <c r="AF95" s="61" t="s">
        <v>31</v>
      </c>
    </row>
    <row r="96" spans="1:32" ht="16.5" customHeight="1" x14ac:dyDescent="0.25">
      <c r="A96" s="66" t="s">
        <v>325</v>
      </c>
      <c r="B96" s="61" t="s">
        <v>29</v>
      </c>
      <c r="C96" s="60" t="s">
        <v>324</v>
      </c>
      <c r="D96" s="61" t="s">
        <v>31</v>
      </c>
      <c r="E96" s="93">
        <v>673.2</v>
      </c>
      <c r="F96" s="89">
        <v>0.55000000000000004</v>
      </c>
      <c r="G96" s="93">
        <f t="shared" ref="G96:G99" si="38">E96*F96</f>
        <v>370.26000000000005</v>
      </c>
      <c r="H96" s="90" t="s">
        <v>33</v>
      </c>
      <c r="I96" s="91">
        <f t="shared" si="36"/>
        <v>255.81600000000003</v>
      </c>
      <c r="J96" s="91">
        <f t="shared" si="37"/>
        <v>673.2</v>
      </c>
      <c r="K96" s="91">
        <v>572.22</v>
      </c>
      <c r="L96" s="91">
        <v>572.22</v>
      </c>
      <c r="M96" s="91">
        <v>673.2</v>
      </c>
      <c r="N96" s="91">
        <v>605.88000000000011</v>
      </c>
      <c r="O96" s="91">
        <v>605.88000000000011</v>
      </c>
      <c r="P96" s="91">
        <v>626.07600000000002</v>
      </c>
      <c r="Q96" s="91">
        <v>572.22</v>
      </c>
      <c r="R96" s="91">
        <v>255.81600000000003</v>
      </c>
      <c r="S96" s="91">
        <v>639.54</v>
      </c>
      <c r="T96" s="91">
        <v>639.54</v>
      </c>
      <c r="U96" s="91">
        <v>639.54</v>
      </c>
      <c r="V96" s="91">
        <v>255.81600000000003</v>
      </c>
      <c r="W96" s="91">
        <v>572.22</v>
      </c>
      <c r="X96" s="91">
        <v>269.28000000000003</v>
      </c>
      <c r="Y96" s="91">
        <v>626.07600000000002</v>
      </c>
      <c r="Z96" s="91">
        <v>255.81600000000003</v>
      </c>
      <c r="AA96" s="91">
        <v>605.88000000000011</v>
      </c>
      <c r="AB96" s="92"/>
      <c r="AC96" s="61" t="s">
        <v>31</v>
      </c>
      <c r="AD96" s="61" t="s">
        <v>31</v>
      </c>
      <c r="AE96" s="61" t="s">
        <v>31</v>
      </c>
      <c r="AF96" s="61" t="s">
        <v>31</v>
      </c>
    </row>
    <row r="97" spans="1:32" ht="16.5" customHeight="1" x14ac:dyDescent="0.25">
      <c r="A97" s="66"/>
      <c r="B97" s="61" t="s">
        <v>29</v>
      </c>
      <c r="C97" s="60" t="s">
        <v>326</v>
      </c>
      <c r="D97" s="61" t="s">
        <v>31</v>
      </c>
      <c r="E97" s="93">
        <v>771.8</v>
      </c>
      <c r="F97" s="89">
        <v>0.55000000000000004</v>
      </c>
      <c r="G97" s="93">
        <f t="shared" si="38"/>
        <v>424.49</v>
      </c>
      <c r="H97" s="90" t="s">
        <v>33</v>
      </c>
      <c r="I97" s="91">
        <f t="shared" si="36"/>
        <v>265.392</v>
      </c>
      <c r="J97" s="91">
        <f t="shared" si="37"/>
        <v>771.8</v>
      </c>
      <c r="K97" s="91">
        <v>656.03</v>
      </c>
      <c r="L97" s="91">
        <v>656.03</v>
      </c>
      <c r="M97" s="91">
        <v>771.8</v>
      </c>
      <c r="N97" s="91">
        <v>694.62</v>
      </c>
      <c r="O97" s="91">
        <v>694.62</v>
      </c>
      <c r="P97" s="91">
        <v>717.774</v>
      </c>
      <c r="Q97" s="91">
        <v>656.03</v>
      </c>
      <c r="R97" s="91">
        <v>265.392</v>
      </c>
      <c r="S97" s="91">
        <v>733.21</v>
      </c>
      <c r="T97" s="91">
        <v>733.21</v>
      </c>
      <c r="U97" s="91">
        <v>663.48</v>
      </c>
      <c r="V97" s="91">
        <v>265.392</v>
      </c>
      <c r="W97" s="91">
        <v>656.03</v>
      </c>
      <c r="X97" s="91">
        <v>279.36</v>
      </c>
      <c r="Y97" s="91">
        <v>717.774</v>
      </c>
      <c r="Z97" s="91">
        <v>265.392</v>
      </c>
      <c r="AA97" s="91">
        <v>694.62</v>
      </c>
      <c r="AB97" s="92"/>
      <c r="AC97" s="61" t="s">
        <v>31</v>
      </c>
      <c r="AD97" s="61" t="s">
        <v>31</v>
      </c>
      <c r="AE97" s="61" t="s">
        <v>31</v>
      </c>
      <c r="AF97" s="61" t="s">
        <v>31</v>
      </c>
    </row>
    <row r="98" spans="1:32" ht="16.5" customHeight="1" x14ac:dyDescent="0.25">
      <c r="A98" s="66"/>
      <c r="B98" s="61" t="s">
        <v>29</v>
      </c>
      <c r="C98" s="60" t="s">
        <v>327</v>
      </c>
      <c r="D98" s="61" t="s">
        <v>31</v>
      </c>
      <c r="E98" s="93">
        <v>2253.6000000000004</v>
      </c>
      <c r="F98" s="89">
        <v>0.55000000000000004</v>
      </c>
      <c r="G98" s="93">
        <f t="shared" si="38"/>
        <v>1239.4800000000002</v>
      </c>
      <c r="H98" s="90" t="s">
        <v>33</v>
      </c>
      <c r="I98" s="90" t="s">
        <v>31</v>
      </c>
      <c r="J98" s="90" t="s">
        <v>31</v>
      </c>
      <c r="K98" s="90" t="s">
        <v>31</v>
      </c>
      <c r="L98" s="90" t="s">
        <v>31</v>
      </c>
      <c r="M98" s="90" t="s">
        <v>31</v>
      </c>
      <c r="N98" s="90" t="s">
        <v>31</v>
      </c>
      <c r="O98" s="90" t="s">
        <v>31</v>
      </c>
      <c r="P98" s="90" t="s">
        <v>31</v>
      </c>
      <c r="Q98" s="90" t="s">
        <v>31</v>
      </c>
      <c r="R98" s="90" t="s">
        <v>31</v>
      </c>
      <c r="S98" s="90" t="s">
        <v>31</v>
      </c>
      <c r="T98" s="90" t="s">
        <v>31</v>
      </c>
      <c r="U98" s="90" t="s">
        <v>31</v>
      </c>
      <c r="V98" s="90" t="s">
        <v>31</v>
      </c>
      <c r="W98" s="90" t="s">
        <v>31</v>
      </c>
      <c r="X98" s="90" t="s">
        <v>31</v>
      </c>
      <c r="Y98" s="90" t="s">
        <v>31</v>
      </c>
      <c r="Z98" s="90" t="s">
        <v>31</v>
      </c>
      <c r="AA98" s="90" t="s">
        <v>31</v>
      </c>
      <c r="AB98" s="92"/>
      <c r="AC98" s="61" t="s">
        <v>31</v>
      </c>
      <c r="AD98" s="61" t="s">
        <v>31</v>
      </c>
      <c r="AE98" s="61" t="s">
        <v>31</v>
      </c>
      <c r="AF98" s="61" t="s">
        <v>31</v>
      </c>
    </row>
    <row r="99" spans="1:32" ht="16.5" customHeight="1" x14ac:dyDescent="0.25">
      <c r="A99" s="66"/>
      <c r="B99" s="61" t="s">
        <v>29</v>
      </c>
      <c r="C99" s="60" t="s">
        <v>334</v>
      </c>
      <c r="D99" s="61" t="s">
        <v>31</v>
      </c>
      <c r="E99" s="93">
        <v>1875.7439999999999</v>
      </c>
      <c r="F99" s="89">
        <v>0.55000000000000004</v>
      </c>
      <c r="G99" s="93">
        <f t="shared" si="38"/>
        <v>1031.6592000000001</v>
      </c>
      <c r="H99" s="90" t="s">
        <v>33</v>
      </c>
      <c r="I99" s="91">
        <f>MIN(K99:AA99)</f>
        <v>0</v>
      </c>
      <c r="J99" s="91">
        <f>MAX(K99:AA99)</f>
        <v>1781.9567999999999</v>
      </c>
      <c r="K99" s="90" t="s">
        <v>31</v>
      </c>
      <c r="L99" s="91">
        <v>0</v>
      </c>
      <c r="M99" s="90" t="s">
        <v>31</v>
      </c>
      <c r="N99" s="90" t="s">
        <v>31</v>
      </c>
      <c r="O99" s="90" t="s">
        <v>31</v>
      </c>
      <c r="P99" s="91">
        <v>937.87199999999996</v>
      </c>
      <c r="Q99" s="91">
        <v>225</v>
      </c>
      <c r="R99" s="91">
        <v>225</v>
      </c>
      <c r="S99" s="91">
        <v>0</v>
      </c>
      <c r="T99" s="91">
        <v>1781.9567999999999</v>
      </c>
      <c r="U99" s="91">
        <v>0</v>
      </c>
      <c r="V99" s="91">
        <v>0</v>
      </c>
      <c r="W99" s="91">
        <v>0</v>
      </c>
      <c r="X99" s="91">
        <v>0</v>
      </c>
      <c r="Y99" s="91">
        <v>1688.1696000000002</v>
      </c>
      <c r="Z99" s="90" t="s">
        <v>31</v>
      </c>
      <c r="AA99" s="91">
        <v>1688.1696000000002</v>
      </c>
      <c r="AB99" s="92"/>
      <c r="AC99" s="61" t="s">
        <v>31</v>
      </c>
      <c r="AD99" s="61" t="s">
        <v>31</v>
      </c>
      <c r="AE99" s="61" t="s">
        <v>31</v>
      </c>
      <c r="AF99" s="61" t="s">
        <v>31</v>
      </c>
    </row>
    <row r="100" spans="1:32" ht="6" customHeight="1" x14ac:dyDescent="0.25">
      <c r="A100" s="52"/>
      <c r="B100" s="54"/>
      <c r="C100" s="53"/>
      <c r="D100" s="54"/>
      <c r="E100" s="54"/>
      <c r="F100" s="9"/>
      <c r="G100" s="9"/>
      <c r="H100" s="9"/>
      <c r="I100" s="9"/>
      <c r="J100" s="9"/>
      <c r="K100" s="9"/>
      <c r="L100" s="9"/>
      <c r="M100" s="9"/>
      <c r="N100" s="9"/>
      <c r="O100" s="9"/>
      <c r="P100" s="9"/>
      <c r="Q100" s="9"/>
      <c r="R100" s="9"/>
      <c r="S100" s="9"/>
      <c r="T100" s="9"/>
      <c r="U100" s="9"/>
      <c r="V100" s="9"/>
      <c r="W100" s="9"/>
      <c r="X100" s="9"/>
      <c r="Y100" s="53"/>
      <c r="Z100" s="54"/>
      <c r="AA100" s="54"/>
      <c r="AB100" s="84"/>
      <c r="AC100" s="54"/>
      <c r="AD100" s="54"/>
      <c r="AE100" s="54"/>
      <c r="AF100" s="54"/>
    </row>
    <row r="101" spans="1:32" ht="16.5" customHeight="1" x14ac:dyDescent="0.25">
      <c r="A101" s="56" t="s">
        <v>349</v>
      </c>
      <c r="B101" s="58" t="s">
        <v>29</v>
      </c>
      <c r="C101" s="57"/>
      <c r="D101" s="58">
        <v>42820</v>
      </c>
      <c r="E101" s="58"/>
      <c r="F101" s="59" t="s">
        <v>96</v>
      </c>
      <c r="G101" s="59"/>
      <c r="H101" s="59"/>
      <c r="I101" s="59"/>
      <c r="J101" s="59"/>
      <c r="K101" s="8"/>
      <c r="L101" s="8"/>
      <c r="M101" s="8"/>
      <c r="N101" s="8"/>
      <c r="O101" s="8"/>
      <c r="P101" s="8"/>
      <c r="Q101" s="8"/>
      <c r="R101" s="8"/>
      <c r="S101" s="8"/>
      <c r="T101" s="8"/>
      <c r="U101" s="8"/>
      <c r="V101" s="8"/>
      <c r="W101" s="8"/>
      <c r="X101" s="8"/>
      <c r="Y101" s="8"/>
      <c r="Z101" s="8"/>
      <c r="AA101" s="8"/>
      <c r="AB101" s="92"/>
      <c r="AC101" s="61"/>
      <c r="AD101" s="61"/>
      <c r="AE101" s="61"/>
      <c r="AF101" s="61"/>
    </row>
    <row r="102" spans="1:32" ht="6" customHeight="1" x14ac:dyDescent="0.25">
      <c r="A102" s="52"/>
      <c r="B102" s="54"/>
      <c r="C102" s="53"/>
      <c r="D102" s="54"/>
      <c r="E102" s="54"/>
      <c r="F102" s="9"/>
      <c r="G102" s="9"/>
      <c r="H102" s="9"/>
      <c r="I102" s="9"/>
      <c r="J102" s="9"/>
      <c r="K102" s="9"/>
      <c r="L102" s="9"/>
      <c r="M102" s="9"/>
      <c r="N102" s="9"/>
      <c r="O102" s="9"/>
      <c r="P102" s="9"/>
      <c r="Q102" s="9"/>
      <c r="R102" s="9"/>
      <c r="S102" s="9"/>
      <c r="T102" s="9"/>
      <c r="U102" s="9"/>
      <c r="V102" s="9"/>
      <c r="W102" s="9"/>
      <c r="X102" s="9"/>
      <c r="Y102" s="53"/>
      <c r="Z102" s="54"/>
      <c r="AA102" s="54"/>
      <c r="AB102" s="84"/>
      <c r="AC102" s="54"/>
      <c r="AD102" s="54"/>
      <c r="AE102" s="54"/>
      <c r="AF102" s="54"/>
    </row>
    <row r="103" spans="1:32" ht="16.5" customHeight="1" x14ac:dyDescent="0.25">
      <c r="A103" s="56" t="s">
        <v>350</v>
      </c>
      <c r="B103" s="58" t="s">
        <v>29</v>
      </c>
      <c r="C103" s="57"/>
      <c r="D103" s="58">
        <v>45391</v>
      </c>
      <c r="E103" s="58"/>
      <c r="F103" s="59" t="s">
        <v>96</v>
      </c>
      <c r="G103" s="59"/>
      <c r="H103" s="59"/>
      <c r="I103" s="59"/>
      <c r="J103" s="59"/>
      <c r="K103" s="8"/>
      <c r="L103" s="8"/>
      <c r="M103" s="8"/>
      <c r="N103" s="8"/>
      <c r="O103" s="8"/>
      <c r="P103" s="8"/>
      <c r="Q103" s="8"/>
      <c r="R103" s="8"/>
      <c r="S103" s="8"/>
      <c r="T103" s="8"/>
      <c r="U103" s="8"/>
      <c r="V103" s="8"/>
      <c r="W103" s="8"/>
      <c r="X103" s="8"/>
      <c r="Y103" s="8"/>
      <c r="Z103" s="8"/>
      <c r="AA103" s="8"/>
      <c r="AB103" s="92"/>
      <c r="AC103" s="61"/>
      <c r="AD103" s="61"/>
      <c r="AE103" s="61"/>
      <c r="AF103" s="61"/>
    </row>
    <row r="104" spans="1:32" ht="6" customHeight="1" x14ac:dyDescent="0.25">
      <c r="A104" s="52"/>
      <c r="B104" s="54"/>
      <c r="C104" s="53"/>
      <c r="D104" s="54"/>
      <c r="E104" s="54"/>
      <c r="F104" s="9"/>
      <c r="G104" s="9"/>
      <c r="H104" s="9"/>
      <c r="I104" s="9"/>
      <c r="J104" s="9"/>
      <c r="K104" s="9"/>
      <c r="L104" s="9"/>
      <c r="M104" s="9"/>
      <c r="N104" s="9"/>
      <c r="O104" s="9"/>
      <c r="P104" s="9"/>
      <c r="Q104" s="9"/>
      <c r="R104" s="9"/>
      <c r="S104" s="9"/>
      <c r="T104" s="9"/>
      <c r="U104" s="9"/>
      <c r="V104" s="9"/>
      <c r="W104" s="9"/>
      <c r="X104" s="9"/>
      <c r="Y104" s="53"/>
      <c r="Z104" s="54"/>
      <c r="AA104" s="54"/>
      <c r="AB104" s="84"/>
      <c r="AC104" s="54"/>
      <c r="AD104" s="54"/>
      <c r="AE104" s="54"/>
      <c r="AF104" s="54"/>
    </row>
    <row r="105" spans="1:32" ht="16.5" customHeight="1" x14ac:dyDescent="0.25">
      <c r="A105" s="56" t="s">
        <v>351</v>
      </c>
      <c r="B105" s="58" t="s">
        <v>29</v>
      </c>
      <c r="C105" s="57"/>
      <c r="D105" s="58">
        <v>55866</v>
      </c>
      <c r="E105" s="58"/>
      <c r="F105" s="59" t="s">
        <v>96</v>
      </c>
      <c r="G105" s="59"/>
      <c r="H105" s="59"/>
      <c r="I105" s="59"/>
      <c r="J105" s="59"/>
      <c r="K105" s="8"/>
      <c r="L105" s="8"/>
      <c r="M105" s="8"/>
      <c r="N105" s="8"/>
      <c r="O105" s="8"/>
      <c r="P105" s="8"/>
      <c r="Q105" s="8"/>
      <c r="R105" s="8"/>
      <c r="S105" s="8"/>
      <c r="T105" s="8"/>
      <c r="U105" s="8"/>
      <c r="V105" s="8"/>
      <c r="W105" s="8"/>
      <c r="X105" s="8"/>
      <c r="Y105" s="8"/>
      <c r="Z105" s="8"/>
      <c r="AA105" s="8"/>
      <c r="AB105" s="92"/>
      <c r="AC105" s="61"/>
      <c r="AD105" s="61"/>
      <c r="AE105" s="61"/>
      <c r="AF105" s="61"/>
    </row>
    <row r="106" spans="1:32" ht="6" customHeight="1" x14ac:dyDescent="0.25">
      <c r="A106" s="52"/>
      <c r="B106" s="54"/>
      <c r="C106" s="53"/>
      <c r="D106" s="54"/>
      <c r="E106" s="54"/>
      <c r="F106" s="9"/>
      <c r="G106" s="9"/>
      <c r="H106" s="9"/>
      <c r="I106" s="9"/>
      <c r="J106" s="9"/>
      <c r="K106" s="9"/>
      <c r="L106" s="9"/>
      <c r="M106" s="9"/>
      <c r="N106" s="9"/>
      <c r="O106" s="9"/>
      <c r="P106" s="9"/>
      <c r="Q106" s="9"/>
      <c r="R106" s="9"/>
      <c r="S106" s="9"/>
      <c r="T106" s="9"/>
      <c r="U106" s="9"/>
      <c r="V106" s="9"/>
      <c r="W106" s="9"/>
      <c r="X106" s="9"/>
      <c r="Y106" s="53"/>
      <c r="Z106" s="54"/>
      <c r="AA106" s="54"/>
      <c r="AB106" s="84"/>
      <c r="AC106" s="54"/>
      <c r="AD106" s="54"/>
      <c r="AE106" s="54"/>
      <c r="AF106" s="54"/>
    </row>
    <row r="107" spans="1:32" ht="16.5" customHeight="1" x14ac:dyDescent="0.25">
      <c r="A107" s="56" t="s">
        <v>352</v>
      </c>
      <c r="B107" s="58" t="s">
        <v>29</v>
      </c>
      <c r="C107" s="57"/>
      <c r="D107" s="58">
        <v>62322</v>
      </c>
      <c r="E107" s="58"/>
      <c r="F107" s="59" t="s">
        <v>96</v>
      </c>
      <c r="G107" s="59"/>
      <c r="H107" s="59"/>
      <c r="I107" s="59"/>
      <c r="J107" s="59"/>
      <c r="K107" s="8"/>
      <c r="L107" s="8"/>
      <c r="M107" s="8"/>
      <c r="N107" s="8"/>
      <c r="O107" s="8"/>
      <c r="P107" s="8"/>
      <c r="Q107" s="8"/>
      <c r="R107" s="8"/>
      <c r="S107" s="8"/>
      <c r="T107" s="8"/>
      <c r="U107" s="8"/>
      <c r="V107" s="8"/>
      <c r="W107" s="8"/>
      <c r="X107" s="8"/>
      <c r="Y107" s="8"/>
      <c r="Z107" s="8"/>
      <c r="AA107" s="8"/>
      <c r="AB107" s="92"/>
      <c r="AC107" s="61"/>
      <c r="AD107" s="61"/>
      <c r="AE107" s="61"/>
      <c r="AF107" s="61"/>
    </row>
    <row r="108" spans="1:32" ht="6" customHeight="1" x14ac:dyDescent="0.25">
      <c r="A108" s="52"/>
      <c r="B108" s="54"/>
      <c r="C108" s="53"/>
      <c r="D108" s="54"/>
      <c r="E108" s="54"/>
      <c r="F108" s="9"/>
      <c r="G108" s="9"/>
      <c r="H108" s="9"/>
      <c r="I108" s="9"/>
      <c r="J108" s="9"/>
      <c r="K108" s="9"/>
      <c r="L108" s="9"/>
      <c r="M108" s="9"/>
      <c r="N108" s="9"/>
      <c r="O108" s="9"/>
      <c r="P108" s="9"/>
      <c r="Q108" s="9"/>
      <c r="R108" s="9"/>
      <c r="S108" s="9"/>
      <c r="T108" s="9"/>
      <c r="U108" s="9"/>
      <c r="V108" s="9"/>
      <c r="W108" s="9"/>
      <c r="X108" s="9"/>
      <c r="Y108" s="53"/>
      <c r="Z108" s="54"/>
      <c r="AA108" s="54"/>
      <c r="AB108" s="84"/>
      <c r="AC108" s="54"/>
      <c r="AD108" s="54"/>
      <c r="AE108" s="54"/>
      <c r="AF108" s="54"/>
    </row>
    <row r="109" spans="1:32" ht="16.5" customHeight="1" x14ac:dyDescent="0.25">
      <c r="A109" s="56" t="s">
        <v>353</v>
      </c>
      <c r="B109" s="58" t="s">
        <v>29</v>
      </c>
      <c r="C109" s="57"/>
      <c r="D109" s="58">
        <v>62323</v>
      </c>
      <c r="E109" s="58"/>
      <c r="F109" s="59" t="s">
        <v>96</v>
      </c>
      <c r="G109" s="59"/>
      <c r="H109" s="59"/>
      <c r="I109" s="59"/>
      <c r="J109" s="59"/>
      <c r="K109" s="8"/>
      <c r="L109" s="8"/>
      <c r="M109" s="8"/>
      <c r="N109" s="8"/>
      <c r="O109" s="8"/>
      <c r="P109" s="8"/>
      <c r="Q109" s="8"/>
      <c r="R109" s="8"/>
      <c r="S109" s="8"/>
      <c r="T109" s="8"/>
      <c r="U109" s="8"/>
      <c r="V109" s="8"/>
      <c r="W109" s="8"/>
      <c r="X109" s="8"/>
      <c r="Y109" s="8"/>
      <c r="Z109" s="8"/>
      <c r="AA109" s="8"/>
      <c r="AB109" s="92"/>
      <c r="AC109" s="61"/>
      <c r="AD109" s="61"/>
      <c r="AE109" s="61"/>
      <c r="AF109" s="61"/>
    </row>
    <row r="110" spans="1:32" ht="6" customHeight="1" x14ac:dyDescent="0.25">
      <c r="A110" s="52"/>
      <c r="B110" s="54"/>
      <c r="C110" s="53"/>
      <c r="D110" s="54"/>
      <c r="E110" s="54"/>
      <c r="F110" s="9"/>
      <c r="G110" s="9"/>
      <c r="H110" s="9"/>
      <c r="I110" s="9"/>
      <c r="J110" s="9"/>
      <c r="K110" s="9"/>
      <c r="L110" s="9"/>
      <c r="M110" s="9"/>
      <c r="N110" s="9"/>
      <c r="O110" s="9"/>
      <c r="P110" s="9"/>
      <c r="Q110" s="9"/>
      <c r="R110" s="9"/>
      <c r="S110" s="9"/>
      <c r="T110" s="9"/>
      <c r="U110" s="9"/>
      <c r="V110" s="9"/>
      <c r="W110" s="9"/>
      <c r="X110" s="9"/>
      <c r="Y110" s="53"/>
      <c r="Z110" s="54"/>
      <c r="AA110" s="54"/>
      <c r="AB110" s="84"/>
      <c r="AC110" s="54"/>
      <c r="AD110" s="54"/>
      <c r="AE110" s="54"/>
      <c r="AF110" s="54"/>
    </row>
    <row r="111" spans="1:32" ht="16.5" customHeight="1" x14ac:dyDescent="0.25">
      <c r="A111" s="56" t="s">
        <v>354</v>
      </c>
      <c r="B111" s="58" t="s">
        <v>29</v>
      </c>
      <c r="C111" s="57" t="s">
        <v>30</v>
      </c>
      <c r="D111" s="58">
        <v>66821</v>
      </c>
      <c r="E111" s="58"/>
      <c r="F111" s="59" t="s">
        <v>96</v>
      </c>
      <c r="G111" s="59"/>
      <c r="H111" s="59"/>
      <c r="I111" s="59"/>
      <c r="J111" s="59"/>
      <c r="K111" s="8"/>
      <c r="L111" s="8"/>
      <c r="M111" s="8"/>
      <c r="N111" s="8"/>
      <c r="O111" s="8"/>
      <c r="P111" s="8"/>
      <c r="Q111" s="8"/>
      <c r="R111" s="8"/>
      <c r="S111" s="8"/>
      <c r="T111" s="8"/>
      <c r="U111" s="8"/>
      <c r="V111" s="8"/>
      <c r="W111" s="8"/>
      <c r="X111" s="8"/>
      <c r="Y111" s="8"/>
      <c r="Z111" s="8"/>
      <c r="AA111" s="8"/>
      <c r="AB111" s="92"/>
      <c r="AC111" s="61"/>
      <c r="AD111" s="61"/>
      <c r="AE111" s="61"/>
      <c r="AF111" s="61"/>
    </row>
  </sheetData>
  <hyperlinks>
    <hyperlink ref="C1" location="Instructions!A1" display="Return to Instructions Page" xr:uid="{26680169-CB66-4E42-A3DB-5DE9B145D24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C1AC6-003D-4C83-8FB3-C3CA11604AAC}">
  <dimension ref="A1:AF180"/>
  <sheetViews>
    <sheetView workbookViewId="0"/>
  </sheetViews>
  <sheetFormatPr defaultRowHeight="14.25" x14ac:dyDescent="0.25"/>
  <cols>
    <col min="1" max="1" width="57.5703125" style="30" bestFit="1" customWidth="1"/>
    <col min="2" max="2" width="17.42578125" style="30" bestFit="1" customWidth="1"/>
    <col min="3" max="3" width="31.5703125" style="30" bestFit="1" customWidth="1"/>
    <col min="4" max="4" width="9.28515625" style="30" bestFit="1" customWidth="1"/>
    <col min="5" max="5" width="11.7109375" style="30" hidden="1" customWidth="1"/>
    <col min="6" max="6" width="13.42578125" style="30" hidden="1" customWidth="1"/>
    <col min="7" max="7" width="13.42578125" style="30" customWidth="1"/>
    <col min="8" max="8" width="15.28515625" style="30" customWidth="1"/>
    <col min="9" max="10" width="12.5703125" style="30" customWidth="1"/>
    <col min="11" max="11" width="13.140625" style="30" bestFit="1" customWidth="1"/>
    <col min="12" max="12" width="10.140625" style="30" bestFit="1" customWidth="1"/>
    <col min="13" max="13" width="13.85546875" style="30" bestFit="1" customWidth="1"/>
    <col min="14" max="14" width="10.42578125" style="30" customWidth="1"/>
    <col min="15" max="15" width="10.85546875" style="30" customWidth="1"/>
    <col min="16" max="16" width="10" style="30" bestFit="1" customWidth="1"/>
    <col min="17" max="17" width="10.140625" style="30" bestFit="1" customWidth="1"/>
    <col min="18" max="18" width="10" style="30" bestFit="1" customWidth="1"/>
    <col min="19" max="19" width="12.28515625" style="30" customWidth="1"/>
    <col min="20" max="21" width="10.140625" style="30" bestFit="1" customWidth="1"/>
    <col min="22" max="22" width="10" style="30" bestFit="1" customWidth="1"/>
    <col min="23" max="23" width="10.140625" style="30" bestFit="1" customWidth="1"/>
    <col min="24" max="27" width="10" style="30" bestFit="1" customWidth="1"/>
    <col min="28" max="28" width="4.7109375" style="30" customWidth="1"/>
    <col min="29" max="16384" width="9.140625" style="30"/>
  </cols>
  <sheetData>
    <row r="1" spans="1:32" s="42" customFormat="1" ht="16.5" customHeight="1" x14ac:dyDescent="0.25">
      <c r="A1" s="41" t="s">
        <v>243</v>
      </c>
      <c r="C1" s="43" t="s">
        <v>244</v>
      </c>
      <c r="J1" s="42" t="s">
        <v>245</v>
      </c>
    </row>
    <row r="2" spans="1:32" s="42" customFormat="1" ht="16.5" customHeight="1" x14ac:dyDescent="0.25">
      <c r="A2" s="41" t="s">
        <v>308</v>
      </c>
    </row>
    <row r="3" spans="1:32" s="42" customFormat="1" ht="16.5" customHeight="1" x14ac:dyDescent="0.25">
      <c r="A3" s="41" t="s">
        <v>309</v>
      </c>
    </row>
    <row r="4" spans="1:32" s="42" customFormat="1" ht="16.5" customHeight="1" x14ac:dyDescent="0.25">
      <c r="A4" s="44"/>
    </row>
    <row r="5" spans="1:32" s="42" customFormat="1" ht="16.5" customHeight="1" x14ac:dyDescent="0.25">
      <c r="A5" s="45" t="s">
        <v>247</v>
      </c>
    </row>
    <row r="6" spans="1:32" s="42" customFormat="1" ht="16.5" customHeight="1" x14ac:dyDescent="0.25">
      <c r="A6" s="80" t="s">
        <v>315</v>
      </c>
    </row>
    <row r="7" spans="1:32" s="42" customFormat="1" ht="16.5" customHeight="1" thickBot="1" x14ac:dyDescent="0.3">
      <c r="A7" s="44"/>
    </row>
    <row r="8" spans="1:32" s="11" customFormat="1" ht="101.25" thickTop="1" thickBot="1" x14ac:dyDescent="0.3">
      <c r="A8" s="1" t="s">
        <v>0</v>
      </c>
      <c r="B8" s="2" t="s">
        <v>1</v>
      </c>
      <c r="C8" s="2" t="s">
        <v>2</v>
      </c>
      <c r="D8" s="3" t="s">
        <v>3</v>
      </c>
      <c r="E8" s="3" t="s">
        <v>314</v>
      </c>
      <c r="F8" s="4" t="s">
        <v>241</v>
      </c>
      <c r="G8" s="4" t="s">
        <v>241</v>
      </c>
      <c r="H8" s="4" t="s">
        <v>242</v>
      </c>
      <c r="I8" s="4" t="s">
        <v>5</v>
      </c>
      <c r="J8" s="5" t="s">
        <v>6</v>
      </c>
      <c r="K8" s="6" t="s">
        <v>7</v>
      </c>
      <c r="L8" s="6" t="s">
        <v>8</v>
      </c>
      <c r="M8" s="6" t="s">
        <v>9</v>
      </c>
      <c r="N8" s="6" t="s">
        <v>10</v>
      </c>
      <c r="O8" s="6" t="s">
        <v>11</v>
      </c>
      <c r="P8" s="6" t="s">
        <v>12</v>
      </c>
      <c r="Q8" s="6" t="s">
        <v>13</v>
      </c>
      <c r="R8" s="6" t="s">
        <v>14</v>
      </c>
      <c r="S8" s="6" t="s">
        <v>15</v>
      </c>
      <c r="T8" s="6" t="s">
        <v>16</v>
      </c>
      <c r="U8" s="6" t="s">
        <v>17</v>
      </c>
      <c r="V8" s="6" t="s">
        <v>18</v>
      </c>
      <c r="W8" s="6" t="s">
        <v>19</v>
      </c>
      <c r="X8" s="6" t="s">
        <v>20</v>
      </c>
      <c r="Y8" s="6" t="s">
        <v>21</v>
      </c>
      <c r="Z8" s="6" t="s">
        <v>22</v>
      </c>
      <c r="AA8" s="6" t="s">
        <v>23</v>
      </c>
      <c r="AB8" s="10"/>
      <c r="AC8" s="6" t="s">
        <v>24</v>
      </c>
      <c r="AD8" s="6" t="s">
        <v>25</v>
      </c>
      <c r="AE8" s="6" t="s">
        <v>26</v>
      </c>
      <c r="AF8" s="6" t="s">
        <v>27</v>
      </c>
    </row>
    <row r="9" spans="1:32" s="17" customFormat="1" ht="6" customHeight="1" x14ac:dyDescent="0.25">
      <c r="A9" s="12"/>
      <c r="B9" s="13"/>
      <c r="C9" s="13"/>
      <c r="D9" s="14"/>
      <c r="E9" s="14"/>
      <c r="F9" s="15"/>
      <c r="G9" s="15"/>
      <c r="H9" s="15"/>
      <c r="I9" s="15"/>
      <c r="J9" s="15"/>
      <c r="K9" s="16"/>
      <c r="L9" s="16"/>
      <c r="M9" s="16"/>
      <c r="N9" s="16"/>
      <c r="O9" s="16"/>
      <c r="P9" s="16"/>
      <c r="Q9" s="16"/>
      <c r="R9" s="16"/>
      <c r="S9" s="16"/>
      <c r="T9" s="16"/>
      <c r="U9" s="16"/>
      <c r="V9" s="16"/>
      <c r="W9" s="16"/>
      <c r="X9" s="16"/>
      <c r="Y9" s="16"/>
      <c r="Z9" s="16"/>
      <c r="AA9" s="16"/>
      <c r="AB9" s="13"/>
      <c r="AC9" s="14"/>
      <c r="AD9" s="14"/>
      <c r="AE9" s="14"/>
      <c r="AF9" s="14"/>
    </row>
    <row r="10" spans="1:32" s="17" customFormat="1" ht="16.5" customHeight="1" x14ac:dyDescent="0.25">
      <c r="A10" s="18" t="s">
        <v>28</v>
      </c>
      <c r="B10" s="19" t="s">
        <v>29</v>
      </c>
      <c r="C10" s="19" t="s">
        <v>30</v>
      </c>
      <c r="D10" s="20">
        <v>70450</v>
      </c>
      <c r="E10" s="28">
        <f>VLOOKUP(D10,'[1]Outpatient 2022'!$C:$E,3,FALSE)</f>
        <v>2362.1999999999998</v>
      </c>
      <c r="F10" s="21">
        <v>0.55000000000000004</v>
      </c>
      <c r="G10" s="81">
        <f>E10*F10</f>
        <v>1299.21</v>
      </c>
      <c r="H10" s="22" t="s">
        <v>33</v>
      </c>
      <c r="I10" s="23">
        <f>MIN(K10:AA10)</f>
        <v>897.63599999999997</v>
      </c>
      <c r="J10" s="23">
        <f>MAX(K10:AA10)</f>
        <v>2362.1999999999998</v>
      </c>
      <c r="K10" s="24">
        <v>2007.87</v>
      </c>
      <c r="L10" s="24">
        <v>2007.87</v>
      </c>
      <c r="M10" s="24">
        <v>2362.1999999999998</v>
      </c>
      <c r="N10" s="24">
        <v>2220.4679999999998</v>
      </c>
      <c r="O10" s="24">
        <v>2125.98</v>
      </c>
      <c r="P10" s="24">
        <v>2196.846</v>
      </c>
      <c r="Q10" s="24">
        <v>2007.87</v>
      </c>
      <c r="R10" s="25">
        <v>897.63599999999997</v>
      </c>
      <c r="S10" s="24">
        <v>2244.0899999999997</v>
      </c>
      <c r="T10" s="24">
        <v>2244.0899999999997</v>
      </c>
      <c r="U10" s="24">
        <v>2244.0899999999997</v>
      </c>
      <c r="V10" s="23">
        <v>897.63599999999997</v>
      </c>
      <c r="W10" s="24">
        <v>2007.87</v>
      </c>
      <c r="X10" s="26">
        <v>944.88</v>
      </c>
      <c r="Y10" s="24">
        <v>2196.846</v>
      </c>
      <c r="Z10" s="25">
        <v>897.63599999999997</v>
      </c>
      <c r="AA10" s="24">
        <v>2125.98</v>
      </c>
      <c r="AB10" s="27"/>
      <c r="AC10" s="20" t="s">
        <v>31</v>
      </c>
      <c r="AD10" s="20" t="s">
        <v>31</v>
      </c>
      <c r="AE10" s="20" t="s">
        <v>31</v>
      </c>
      <c r="AF10" s="20" t="s">
        <v>31</v>
      </c>
    </row>
    <row r="11" spans="1:32" s="17" customFormat="1" ht="16.5" customHeight="1" x14ac:dyDescent="0.25">
      <c r="A11" s="18"/>
      <c r="B11" s="19" t="s">
        <v>29</v>
      </c>
      <c r="C11" s="19" t="s">
        <v>32</v>
      </c>
      <c r="D11" s="20">
        <v>70450</v>
      </c>
      <c r="E11" s="28">
        <f>VLOOKUP(D11,'[1]Professional - Hospital 2022'!$C:$D,2,FALSE)</f>
        <v>403.20799999999997</v>
      </c>
      <c r="F11" s="21">
        <v>0.55000000000000004</v>
      </c>
      <c r="G11" s="81">
        <f>E11*F11</f>
        <v>221.76439999999999</v>
      </c>
      <c r="H11" s="22" t="s">
        <v>33</v>
      </c>
      <c r="I11" s="23">
        <f>MIN(K11:AA11)</f>
        <v>101.768</v>
      </c>
      <c r="J11" s="23">
        <f>MAX(K11:AA11)</f>
        <v>390.14</v>
      </c>
      <c r="K11" s="28" t="s">
        <v>31</v>
      </c>
      <c r="L11" s="29">
        <v>152.66999999999999</v>
      </c>
      <c r="M11" s="28" t="s">
        <v>31</v>
      </c>
      <c r="N11" s="28" t="s">
        <v>33</v>
      </c>
      <c r="O11" s="28" t="s">
        <v>31</v>
      </c>
      <c r="P11" s="29">
        <v>163.57499999999999</v>
      </c>
      <c r="Q11" s="29">
        <v>190.83750000000001</v>
      </c>
      <c r="R11" s="29">
        <v>109.05</v>
      </c>
      <c r="S11" s="29">
        <v>390.14</v>
      </c>
      <c r="T11" s="29">
        <v>383.04759999999993</v>
      </c>
      <c r="U11" s="29">
        <v>101.768</v>
      </c>
      <c r="V11" s="29">
        <v>105.089</v>
      </c>
      <c r="W11" s="29">
        <v>163.57499999999999</v>
      </c>
      <c r="X11" s="29">
        <v>114.5025</v>
      </c>
      <c r="Y11" s="29">
        <v>362.88720000000001</v>
      </c>
      <c r="Z11" s="28" t="s">
        <v>31</v>
      </c>
      <c r="AA11" s="29">
        <v>362.88720000000001</v>
      </c>
      <c r="AB11" s="27"/>
      <c r="AC11" s="20" t="s">
        <v>31</v>
      </c>
      <c r="AD11" s="20" t="s">
        <v>31</v>
      </c>
      <c r="AE11" s="20" t="s">
        <v>31</v>
      </c>
      <c r="AF11" s="20" t="s">
        <v>31</v>
      </c>
    </row>
    <row r="12" spans="1:32" s="17" customFormat="1" ht="6" customHeight="1" x14ac:dyDescent="0.25">
      <c r="A12" s="12"/>
      <c r="B12" s="13"/>
      <c r="C12" s="13"/>
      <c r="D12" s="14"/>
      <c r="E12" s="14"/>
      <c r="F12" s="15"/>
      <c r="G12" s="15"/>
      <c r="H12" s="15"/>
      <c r="I12" s="15"/>
      <c r="J12" s="15"/>
      <c r="K12" s="16"/>
      <c r="L12" s="16"/>
      <c r="M12" s="16"/>
      <c r="N12" s="16"/>
      <c r="O12" s="16"/>
      <c r="P12" s="16"/>
      <c r="Q12" s="16"/>
      <c r="R12" s="16"/>
      <c r="S12" s="16"/>
      <c r="T12" s="16"/>
      <c r="U12" s="16"/>
      <c r="V12" s="16"/>
      <c r="W12" s="16"/>
      <c r="X12" s="16"/>
      <c r="Y12" s="16"/>
      <c r="Z12" s="16"/>
      <c r="AA12" s="16"/>
      <c r="AB12" s="27"/>
      <c r="AC12" s="14"/>
      <c r="AD12" s="14"/>
      <c r="AE12" s="14"/>
      <c r="AF12" s="14"/>
    </row>
    <row r="13" spans="1:32" s="17" customFormat="1" ht="16.5" customHeight="1" x14ac:dyDescent="0.25">
      <c r="A13" s="18" t="s">
        <v>34</v>
      </c>
      <c r="B13" s="19" t="s">
        <v>29</v>
      </c>
      <c r="C13" s="19" t="s">
        <v>30</v>
      </c>
      <c r="D13" s="20">
        <v>70470</v>
      </c>
      <c r="E13" s="28">
        <f>VLOOKUP(D13,'[1]Outpatient 2022'!$C:$E,3,FALSE)</f>
        <v>3496.8</v>
      </c>
      <c r="F13" s="21">
        <v>0.55000000000000004</v>
      </c>
      <c r="G13" s="81">
        <f>E13*F13</f>
        <v>1923.2400000000002</v>
      </c>
      <c r="H13" s="22" t="s">
        <v>33</v>
      </c>
      <c r="I13" s="23">
        <f t="shared" ref="I13:I14" si="0">MIN(K13:AA13)</f>
        <v>1328.7840000000001</v>
      </c>
      <c r="J13" s="23">
        <f t="shared" ref="J13:J14" si="1">MAX(K13:AA13)</f>
        <v>3496.8</v>
      </c>
      <c r="K13" s="24">
        <v>2972.28</v>
      </c>
      <c r="L13" s="24">
        <v>2972.28</v>
      </c>
      <c r="M13" s="24">
        <v>3496.8</v>
      </c>
      <c r="N13" s="24">
        <v>3286.9920000000002</v>
      </c>
      <c r="O13" s="24">
        <v>3147.1200000000003</v>
      </c>
      <c r="P13" s="24">
        <v>3252.0240000000003</v>
      </c>
      <c r="Q13" s="24">
        <v>2972.28</v>
      </c>
      <c r="R13" s="25">
        <v>1328.7840000000001</v>
      </c>
      <c r="S13" s="24">
        <v>3321.96</v>
      </c>
      <c r="T13" s="24">
        <v>3321.96</v>
      </c>
      <c r="U13" s="24">
        <v>3321.96</v>
      </c>
      <c r="V13" s="23">
        <v>1328.7840000000001</v>
      </c>
      <c r="W13" s="24">
        <v>2972.28</v>
      </c>
      <c r="X13" s="26">
        <v>1398.7200000000003</v>
      </c>
      <c r="Y13" s="24">
        <v>3252.0240000000003</v>
      </c>
      <c r="Z13" s="25">
        <v>1328.7840000000001</v>
      </c>
      <c r="AA13" s="24">
        <v>3147.1200000000003</v>
      </c>
      <c r="AB13" s="27"/>
      <c r="AC13" s="20" t="s">
        <v>31</v>
      </c>
      <c r="AD13" s="20" t="s">
        <v>31</v>
      </c>
      <c r="AE13" s="20" t="s">
        <v>31</v>
      </c>
      <c r="AF13" s="20" t="s">
        <v>31</v>
      </c>
    </row>
    <row r="14" spans="1:32" s="17" customFormat="1" ht="16.5" customHeight="1" x14ac:dyDescent="0.25">
      <c r="A14" s="18"/>
      <c r="B14" s="19" t="s">
        <v>29</v>
      </c>
      <c r="C14" s="19" t="s">
        <v>32</v>
      </c>
      <c r="D14" s="20">
        <v>70470</v>
      </c>
      <c r="E14" s="28">
        <f>VLOOKUP(D14,'[1]Professional - Hospital 2022'!$C:$D,2,FALSE)</f>
        <v>563.78399999999999</v>
      </c>
      <c r="F14" s="21">
        <v>0.55000000000000004</v>
      </c>
      <c r="G14" s="81">
        <f>E14*F14</f>
        <v>310.08120000000002</v>
      </c>
      <c r="H14" s="22" t="s">
        <v>33</v>
      </c>
      <c r="I14" s="23">
        <f t="shared" si="0"/>
        <v>167.81600000000003</v>
      </c>
      <c r="J14" s="23">
        <f t="shared" si="1"/>
        <v>584.14</v>
      </c>
      <c r="K14" s="28" t="s">
        <v>31</v>
      </c>
      <c r="L14" s="29">
        <v>251.286</v>
      </c>
      <c r="M14" s="28" t="s">
        <v>31</v>
      </c>
      <c r="N14" s="28" t="s">
        <v>33</v>
      </c>
      <c r="O14" s="28" t="s">
        <v>31</v>
      </c>
      <c r="P14" s="29">
        <v>269.23500000000001</v>
      </c>
      <c r="Q14" s="29">
        <v>314.10750000000002</v>
      </c>
      <c r="R14" s="29">
        <v>179.49</v>
      </c>
      <c r="S14" s="29">
        <v>584.14</v>
      </c>
      <c r="T14" s="29">
        <v>535.59479999999996</v>
      </c>
      <c r="U14" s="29">
        <v>167.81600000000003</v>
      </c>
      <c r="V14" s="29">
        <v>173.28949999999998</v>
      </c>
      <c r="W14" s="29">
        <v>269.23500000000001</v>
      </c>
      <c r="X14" s="29">
        <v>188.46450000000002</v>
      </c>
      <c r="Y14" s="29">
        <v>507.40559999999999</v>
      </c>
      <c r="Z14" s="28" t="s">
        <v>31</v>
      </c>
      <c r="AA14" s="29">
        <v>507.40559999999999</v>
      </c>
      <c r="AB14" s="27"/>
      <c r="AC14" s="20" t="s">
        <v>31</v>
      </c>
      <c r="AD14" s="20" t="s">
        <v>31</v>
      </c>
      <c r="AE14" s="20" t="s">
        <v>31</v>
      </c>
      <c r="AF14" s="20" t="s">
        <v>31</v>
      </c>
    </row>
    <row r="15" spans="1:32" s="17" customFormat="1" ht="6" customHeight="1" x14ac:dyDescent="0.25">
      <c r="A15" s="12"/>
      <c r="B15" s="13"/>
      <c r="C15" s="13"/>
      <c r="D15" s="14"/>
      <c r="E15" s="14"/>
      <c r="F15" s="15"/>
      <c r="G15" s="15"/>
      <c r="H15" s="15"/>
      <c r="I15" s="15"/>
      <c r="J15" s="15"/>
      <c r="K15" s="16"/>
      <c r="L15" s="16"/>
      <c r="M15" s="16"/>
      <c r="N15" s="16"/>
      <c r="O15" s="16"/>
      <c r="P15" s="16"/>
      <c r="Q15" s="16"/>
      <c r="R15" s="16"/>
      <c r="S15" s="16"/>
      <c r="T15" s="16"/>
      <c r="U15" s="16"/>
      <c r="V15" s="16"/>
      <c r="W15" s="16"/>
      <c r="X15" s="16"/>
      <c r="Y15" s="16"/>
      <c r="Z15" s="16"/>
      <c r="AA15" s="16"/>
      <c r="AB15" s="27"/>
      <c r="AC15" s="14"/>
      <c r="AD15" s="14"/>
      <c r="AE15" s="14"/>
      <c r="AF15" s="14"/>
    </row>
    <row r="16" spans="1:32" s="17" customFormat="1" ht="16.5" customHeight="1" x14ac:dyDescent="0.25">
      <c r="A16" s="18" t="s">
        <v>35</v>
      </c>
      <c r="B16" s="19" t="s">
        <v>29</v>
      </c>
      <c r="C16" s="19" t="s">
        <v>30</v>
      </c>
      <c r="D16" s="20">
        <v>70480</v>
      </c>
      <c r="E16" s="28">
        <f>VLOOKUP(D16,'[1]Outpatient 2022'!$C:$E,3,FALSE)</f>
        <v>2584.8000000000002</v>
      </c>
      <c r="F16" s="21">
        <v>0.55000000000000004</v>
      </c>
      <c r="G16" s="81">
        <f>E16*F16</f>
        <v>1421.6400000000003</v>
      </c>
      <c r="H16" s="22" t="s">
        <v>33</v>
      </c>
      <c r="I16" s="23">
        <f t="shared" ref="I16:I17" si="2">MIN(K16:AA16)</f>
        <v>982.22400000000005</v>
      </c>
      <c r="J16" s="23">
        <f t="shared" ref="J16:J17" si="3">MAX(K16:AA16)</f>
        <v>2584.8000000000002</v>
      </c>
      <c r="K16" s="24">
        <v>2197.08</v>
      </c>
      <c r="L16" s="24">
        <v>2197.08</v>
      </c>
      <c r="M16" s="24">
        <v>2584.8000000000002</v>
      </c>
      <c r="N16" s="24">
        <v>2429.712</v>
      </c>
      <c r="O16" s="24">
        <v>2326.3200000000002</v>
      </c>
      <c r="P16" s="24">
        <v>2403.8640000000005</v>
      </c>
      <c r="Q16" s="24">
        <v>2197.08</v>
      </c>
      <c r="R16" s="25">
        <v>982.22400000000005</v>
      </c>
      <c r="S16" s="24">
        <v>2455.56</v>
      </c>
      <c r="T16" s="24">
        <v>2455.56</v>
      </c>
      <c r="U16" s="24">
        <v>2455.56</v>
      </c>
      <c r="V16" s="23">
        <v>982.22400000000005</v>
      </c>
      <c r="W16" s="24">
        <v>2197.08</v>
      </c>
      <c r="X16" s="26">
        <v>1033.92</v>
      </c>
      <c r="Y16" s="24">
        <v>2403.8640000000005</v>
      </c>
      <c r="Z16" s="25">
        <v>982.22400000000005</v>
      </c>
      <c r="AA16" s="24">
        <v>2326.3200000000002</v>
      </c>
      <c r="AB16" s="27"/>
      <c r="AC16" s="20" t="s">
        <v>31</v>
      </c>
      <c r="AD16" s="20" t="s">
        <v>31</v>
      </c>
      <c r="AE16" s="20" t="s">
        <v>31</v>
      </c>
      <c r="AF16" s="20" t="s">
        <v>31</v>
      </c>
    </row>
    <row r="17" spans="1:32" s="17" customFormat="1" ht="16.5" customHeight="1" x14ac:dyDescent="0.25">
      <c r="A17" s="18"/>
      <c r="B17" s="19" t="s">
        <v>29</v>
      </c>
      <c r="C17" s="19" t="s">
        <v>32</v>
      </c>
      <c r="D17" s="20">
        <v>70480</v>
      </c>
      <c r="E17" s="28">
        <f>VLOOKUP(D17,'[1]Professional - Hospital 2022'!$C:$D,2,FALSE)</f>
        <v>388.75200000000001</v>
      </c>
      <c r="F17" s="21">
        <v>0.55000000000000004</v>
      </c>
      <c r="G17" s="81">
        <f>E17*F17</f>
        <v>213.81360000000004</v>
      </c>
      <c r="H17" s="22" t="s">
        <v>33</v>
      </c>
      <c r="I17" s="23">
        <f t="shared" si="2"/>
        <v>160.74</v>
      </c>
      <c r="J17" s="23">
        <f t="shared" si="3"/>
        <v>430.52</v>
      </c>
      <c r="K17" s="28" t="s">
        <v>31</v>
      </c>
      <c r="L17" s="29">
        <v>225.036</v>
      </c>
      <c r="M17" s="28" t="s">
        <v>31</v>
      </c>
      <c r="N17" s="28" t="s">
        <v>33</v>
      </c>
      <c r="O17" s="28" t="s">
        <v>31</v>
      </c>
      <c r="P17" s="29">
        <v>241.11</v>
      </c>
      <c r="Q17" s="29">
        <v>281.29500000000002</v>
      </c>
      <c r="R17" s="29">
        <v>160.74</v>
      </c>
      <c r="S17" s="29">
        <v>430.52</v>
      </c>
      <c r="T17" s="29">
        <v>369.31439999999998</v>
      </c>
      <c r="U17" s="29">
        <v>175.74400000000003</v>
      </c>
      <c r="V17" s="29">
        <v>181.4785</v>
      </c>
      <c r="W17" s="29">
        <v>241.11</v>
      </c>
      <c r="X17" s="29">
        <v>168.77700000000002</v>
      </c>
      <c r="Y17" s="29">
        <v>349.8768</v>
      </c>
      <c r="Z17" s="28" t="s">
        <v>31</v>
      </c>
      <c r="AA17" s="29">
        <v>349.8768</v>
      </c>
      <c r="AB17" s="27"/>
      <c r="AC17" s="20" t="s">
        <v>31</v>
      </c>
      <c r="AD17" s="20" t="s">
        <v>31</v>
      </c>
      <c r="AE17" s="20" t="s">
        <v>31</v>
      </c>
      <c r="AF17" s="20" t="s">
        <v>31</v>
      </c>
    </row>
    <row r="18" spans="1:32" s="17" customFormat="1" ht="6" customHeight="1" x14ac:dyDescent="0.25">
      <c r="A18" s="12"/>
      <c r="B18" s="13"/>
      <c r="C18" s="13"/>
      <c r="D18" s="14"/>
      <c r="E18" s="14"/>
      <c r="F18" s="15"/>
      <c r="G18" s="15"/>
      <c r="H18" s="15"/>
      <c r="I18" s="15"/>
      <c r="J18" s="15"/>
      <c r="K18" s="16"/>
      <c r="L18" s="16"/>
      <c r="M18" s="16"/>
      <c r="N18" s="16"/>
      <c r="O18" s="16"/>
      <c r="P18" s="16"/>
      <c r="Q18" s="16"/>
      <c r="R18" s="16"/>
      <c r="S18" s="16"/>
      <c r="T18" s="16"/>
      <c r="U18" s="16"/>
      <c r="V18" s="16"/>
      <c r="W18" s="16"/>
      <c r="X18" s="16"/>
      <c r="Y18" s="16"/>
      <c r="Z18" s="16"/>
      <c r="AA18" s="16"/>
      <c r="AB18" s="27"/>
      <c r="AC18" s="14"/>
      <c r="AD18" s="14"/>
      <c r="AE18" s="14"/>
      <c r="AF18" s="14"/>
    </row>
    <row r="19" spans="1:32" s="17" customFormat="1" ht="16.5" customHeight="1" x14ac:dyDescent="0.25">
      <c r="A19" s="18" t="s">
        <v>36</v>
      </c>
      <c r="B19" s="19" t="s">
        <v>29</v>
      </c>
      <c r="C19" s="19" t="s">
        <v>30</v>
      </c>
      <c r="D19" s="20">
        <v>70481</v>
      </c>
      <c r="E19" s="28">
        <f>VLOOKUP(D19,'[1]Outpatient 2022'!$C:$E,3,FALSE)</f>
        <v>3008.6</v>
      </c>
      <c r="F19" s="21">
        <v>0.55000000000000004</v>
      </c>
      <c r="G19" s="81">
        <f>E19*F19</f>
        <v>1654.73</v>
      </c>
      <c r="H19" s="22" t="s">
        <v>33</v>
      </c>
      <c r="I19" s="23">
        <f t="shared" ref="I19:I20" si="4">MIN(K19:AA19)</f>
        <v>1143.268</v>
      </c>
      <c r="J19" s="23">
        <f t="shared" ref="J19:J20" si="5">MAX(K19:AA19)</f>
        <v>3008.6</v>
      </c>
      <c r="K19" s="24">
        <v>2557.31</v>
      </c>
      <c r="L19" s="24">
        <v>2557.31</v>
      </c>
      <c r="M19" s="24">
        <v>3008.6</v>
      </c>
      <c r="N19" s="24">
        <v>2828.0839999999998</v>
      </c>
      <c r="O19" s="24">
        <v>2707.74</v>
      </c>
      <c r="P19" s="24">
        <v>2797.998</v>
      </c>
      <c r="Q19" s="24">
        <v>2557.31</v>
      </c>
      <c r="R19" s="25">
        <v>1143.268</v>
      </c>
      <c r="S19" s="24">
        <v>2858.1699999999996</v>
      </c>
      <c r="T19" s="24">
        <v>2858.1699999999996</v>
      </c>
      <c r="U19" s="24">
        <v>2858.1699999999996</v>
      </c>
      <c r="V19" s="23">
        <v>1143.268</v>
      </c>
      <c r="W19" s="24">
        <v>2557.31</v>
      </c>
      <c r="X19" s="26">
        <v>1203.44</v>
      </c>
      <c r="Y19" s="24">
        <v>2797.998</v>
      </c>
      <c r="Z19" s="25">
        <v>1143.268</v>
      </c>
      <c r="AA19" s="24">
        <v>2707.74</v>
      </c>
      <c r="AB19" s="27"/>
      <c r="AC19" s="20" t="s">
        <v>31</v>
      </c>
      <c r="AD19" s="20" t="s">
        <v>31</v>
      </c>
      <c r="AE19" s="20" t="s">
        <v>31</v>
      </c>
      <c r="AF19" s="20" t="s">
        <v>31</v>
      </c>
    </row>
    <row r="20" spans="1:32" s="17" customFormat="1" ht="16.5" customHeight="1" x14ac:dyDescent="0.25">
      <c r="A20" s="18"/>
      <c r="B20" s="19" t="s">
        <v>29</v>
      </c>
      <c r="C20" s="19" t="s">
        <v>32</v>
      </c>
      <c r="D20" s="20">
        <v>70481</v>
      </c>
      <c r="E20" s="28">
        <f>VLOOKUP(D20,'[1]Professional - Hospital 2022'!$C:$D,2,FALSE)</f>
        <v>473.928</v>
      </c>
      <c r="F20" s="21">
        <v>0.55000000000000004</v>
      </c>
      <c r="G20" s="81">
        <f>E20*F20</f>
        <v>260.66040000000004</v>
      </c>
      <c r="H20" s="22" t="s">
        <v>33</v>
      </c>
      <c r="I20" s="23">
        <f t="shared" si="4"/>
        <v>187.01</v>
      </c>
      <c r="J20" s="23">
        <f t="shared" si="5"/>
        <v>501.63</v>
      </c>
      <c r="K20" s="28" t="s">
        <v>31</v>
      </c>
      <c r="L20" s="29">
        <v>261.81399999999996</v>
      </c>
      <c r="M20" s="28" t="s">
        <v>31</v>
      </c>
      <c r="N20" s="28" t="s">
        <v>33</v>
      </c>
      <c r="O20" s="28" t="s">
        <v>31</v>
      </c>
      <c r="P20" s="29">
        <v>280.51499999999999</v>
      </c>
      <c r="Q20" s="29">
        <v>327.26749999999998</v>
      </c>
      <c r="R20" s="29">
        <v>187.01</v>
      </c>
      <c r="S20" s="29">
        <v>501.63</v>
      </c>
      <c r="T20" s="29">
        <v>450.23159999999996</v>
      </c>
      <c r="U20" s="29">
        <v>195.01600000000002</v>
      </c>
      <c r="V20" s="29">
        <v>201.3715</v>
      </c>
      <c r="W20" s="29">
        <v>280.51499999999999</v>
      </c>
      <c r="X20" s="29">
        <v>196.3605</v>
      </c>
      <c r="Y20" s="29">
        <v>426.53520000000003</v>
      </c>
      <c r="Z20" s="28" t="s">
        <v>31</v>
      </c>
      <c r="AA20" s="29">
        <v>426.53520000000003</v>
      </c>
      <c r="AB20" s="27"/>
      <c r="AC20" s="20" t="s">
        <v>31</v>
      </c>
      <c r="AD20" s="20" t="s">
        <v>31</v>
      </c>
      <c r="AE20" s="20" t="s">
        <v>31</v>
      </c>
      <c r="AF20" s="20" t="s">
        <v>31</v>
      </c>
    </row>
    <row r="21" spans="1:32" s="17" customFormat="1" ht="6" customHeight="1" x14ac:dyDescent="0.25">
      <c r="A21" s="12"/>
      <c r="B21" s="13"/>
      <c r="C21" s="13"/>
      <c r="D21" s="14"/>
      <c r="E21" s="14"/>
      <c r="F21" s="15"/>
      <c r="G21" s="15"/>
      <c r="H21" s="15"/>
      <c r="I21" s="15"/>
      <c r="J21" s="15"/>
      <c r="K21" s="16"/>
      <c r="L21" s="16"/>
      <c r="M21" s="16"/>
      <c r="N21" s="16"/>
      <c r="O21" s="16"/>
      <c r="P21" s="16"/>
      <c r="Q21" s="16"/>
      <c r="R21" s="16"/>
      <c r="S21" s="16"/>
      <c r="T21" s="16"/>
      <c r="U21" s="16"/>
      <c r="V21" s="16"/>
      <c r="W21" s="16"/>
      <c r="X21" s="16"/>
      <c r="Y21" s="16"/>
      <c r="Z21" s="16"/>
      <c r="AA21" s="16"/>
      <c r="AB21" s="27"/>
      <c r="AC21" s="14"/>
      <c r="AD21" s="14"/>
      <c r="AE21" s="14"/>
      <c r="AF21" s="14"/>
    </row>
    <row r="22" spans="1:32" s="17" customFormat="1" ht="16.5" customHeight="1" x14ac:dyDescent="0.25">
      <c r="A22" s="18" t="s">
        <v>37</v>
      </c>
      <c r="B22" s="19" t="s">
        <v>29</v>
      </c>
      <c r="C22" s="19" t="s">
        <v>30</v>
      </c>
      <c r="D22" s="20">
        <v>70488</v>
      </c>
      <c r="E22" s="28">
        <f>VLOOKUP(D22,'[1]Outpatient 2022'!$C:$E,3,FALSE)</f>
        <v>3141.2</v>
      </c>
      <c r="F22" s="21">
        <v>0.55000000000000004</v>
      </c>
      <c r="G22" s="81">
        <f>E22*F22</f>
        <v>1727.66</v>
      </c>
      <c r="H22" s="22" t="s">
        <v>33</v>
      </c>
      <c r="I22" s="23">
        <f t="shared" ref="I22:I23" si="6">MIN(K22:AA22)</f>
        <v>1193.6559999999999</v>
      </c>
      <c r="J22" s="23">
        <f t="shared" ref="J22:J23" si="7">MAX(K22:AA22)</f>
        <v>3141.2</v>
      </c>
      <c r="K22" s="24">
        <v>2670.02</v>
      </c>
      <c r="L22" s="24">
        <v>2670.02</v>
      </c>
      <c r="M22" s="24">
        <v>3141.2</v>
      </c>
      <c r="N22" s="24">
        <v>2952.7279999999996</v>
      </c>
      <c r="O22" s="24">
        <v>2827.08</v>
      </c>
      <c r="P22" s="24">
        <v>2921.3159999999998</v>
      </c>
      <c r="Q22" s="24">
        <v>2670.02</v>
      </c>
      <c r="R22" s="25">
        <v>1193.6559999999999</v>
      </c>
      <c r="S22" s="24">
        <v>2984.14</v>
      </c>
      <c r="T22" s="24">
        <v>2984.14</v>
      </c>
      <c r="U22" s="24">
        <v>2984.14</v>
      </c>
      <c r="V22" s="23">
        <v>1193.6559999999999</v>
      </c>
      <c r="W22" s="24">
        <v>2670.02</v>
      </c>
      <c r="X22" s="26">
        <v>1256.48</v>
      </c>
      <c r="Y22" s="24">
        <v>2921.3159999999998</v>
      </c>
      <c r="Z22" s="25">
        <v>1193.6559999999999</v>
      </c>
      <c r="AA22" s="24">
        <v>2827.08</v>
      </c>
      <c r="AB22" s="27"/>
      <c r="AC22" s="20" t="s">
        <v>31</v>
      </c>
      <c r="AD22" s="20" t="s">
        <v>31</v>
      </c>
      <c r="AE22" s="20" t="s">
        <v>31</v>
      </c>
      <c r="AF22" s="20" t="s">
        <v>31</v>
      </c>
    </row>
    <row r="23" spans="1:32" s="17" customFormat="1" ht="16.5" customHeight="1" x14ac:dyDescent="0.25">
      <c r="A23" s="18"/>
      <c r="B23" s="19" t="s">
        <v>29</v>
      </c>
      <c r="C23" s="19" t="s">
        <v>32</v>
      </c>
      <c r="D23" s="20">
        <v>70488</v>
      </c>
      <c r="E23" s="28">
        <f>VLOOKUP(D23,'[1]Professional - Hospital 2022'!$C:$D,2,FALSE)</f>
        <v>597.37599999999998</v>
      </c>
      <c r="F23" s="21">
        <v>0.55000000000000004</v>
      </c>
      <c r="G23" s="81">
        <f>E23*F23</f>
        <v>328.55680000000001</v>
      </c>
      <c r="H23" s="22" t="s">
        <v>33</v>
      </c>
      <c r="I23" s="23">
        <f t="shared" si="6"/>
        <v>178.46400000000003</v>
      </c>
      <c r="J23" s="23">
        <f t="shared" si="7"/>
        <v>597.1</v>
      </c>
      <c r="K23" s="28" t="s">
        <v>31</v>
      </c>
      <c r="L23" s="29">
        <v>268.65999999999997</v>
      </c>
      <c r="M23" s="28" t="s">
        <v>31</v>
      </c>
      <c r="N23" s="28" t="s">
        <v>33</v>
      </c>
      <c r="O23" s="28" t="s">
        <v>31</v>
      </c>
      <c r="P23" s="29">
        <v>287.85000000000002</v>
      </c>
      <c r="Q23" s="29">
        <v>335.82499999999999</v>
      </c>
      <c r="R23" s="29">
        <v>191.9</v>
      </c>
      <c r="S23" s="29">
        <v>597.1</v>
      </c>
      <c r="T23" s="29">
        <v>567.5071999999999</v>
      </c>
      <c r="U23" s="29">
        <v>178.46400000000003</v>
      </c>
      <c r="V23" s="29">
        <v>184.28099999999998</v>
      </c>
      <c r="W23" s="29">
        <v>287.85000000000002</v>
      </c>
      <c r="X23" s="29">
        <v>201.495</v>
      </c>
      <c r="Y23" s="29">
        <v>537.63840000000005</v>
      </c>
      <c r="Z23" s="28" t="s">
        <v>31</v>
      </c>
      <c r="AA23" s="29">
        <v>537.63840000000005</v>
      </c>
      <c r="AB23" s="27"/>
      <c r="AC23" s="20" t="s">
        <v>31</v>
      </c>
      <c r="AD23" s="20" t="s">
        <v>31</v>
      </c>
      <c r="AE23" s="20" t="s">
        <v>31</v>
      </c>
      <c r="AF23" s="20" t="s">
        <v>31</v>
      </c>
    </row>
    <row r="24" spans="1:32" s="17" customFormat="1" ht="6" customHeight="1" x14ac:dyDescent="0.25">
      <c r="A24" s="12"/>
      <c r="B24" s="13"/>
      <c r="C24" s="13"/>
      <c r="D24" s="14"/>
      <c r="E24" s="14"/>
      <c r="F24" s="15"/>
      <c r="G24" s="15"/>
      <c r="H24" s="15"/>
      <c r="I24" s="15"/>
      <c r="J24" s="15"/>
      <c r="K24" s="16"/>
      <c r="L24" s="16"/>
      <c r="M24" s="16"/>
      <c r="N24" s="16"/>
      <c r="O24" s="16"/>
      <c r="P24" s="16"/>
      <c r="Q24" s="16"/>
      <c r="R24" s="16"/>
      <c r="S24" s="16"/>
      <c r="T24" s="16"/>
      <c r="U24" s="16"/>
      <c r="V24" s="16"/>
      <c r="W24" s="16"/>
      <c r="X24" s="16"/>
      <c r="Y24" s="16"/>
      <c r="Z24" s="16"/>
      <c r="AA24" s="16"/>
      <c r="AB24" s="27"/>
      <c r="AC24" s="14"/>
      <c r="AD24" s="14"/>
      <c r="AE24" s="14"/>
      <c r="AF24" s="14"/>
    </row>
    <row r="25" spans="1:32" s="17" customFormat="1" ht="16.5" customHeight="1" x14ac:dyDescent="0.25">
      <c r="A25" s="18" t="s">
        <v>38</v>
      </c>
      <c r="B25" s="19" t="s">
        <v>29</v>
      </c>
      <c r="C25" s="19" t="s">
        <v>30</v>
      </c>
      <c r="D25" s="20">
        <v>70490</v>
      </c>
      <c r="E25" s="28">
        <f>VLOOKUP(D25,'[1]Outpatient 2022'!$C:$E,3,FALSE)</f>
        <v>2584.8000000000002</v>
      </c>
      <c r="F25" s="21">
        <v>0.55000000000000004</v>
      </c>
      <c r="G25" s="81">
        <f>E25*F25</f>
        <v>1421.6400000000003</v>
      </c>
      <c r="H25" s="22" t="s">
        <v>33</v>
      </c>
      <c r="I25" s="23">
        <f t="shared" ref="I25:I26" si="8">MIN(K25:AA25)</f>
        <v>982.22400000000005</v>
      </c>
      <c r="J25" s="23">
        <f t="shared" ref="J25:J26" si="9">MAX(K25:AA25)</f>
        <v>2584.8000000000002</v>
      </c>
      <c r="K25" s="24">
        <v>2197.08</v>
      </c>
      <c r="L25" s="24">
        <v>2197.08</v>
      </c>
      <c r="M25" s="24">
        <v>2584.8000000000002</v>
      </c>
      <c r="N25" s="24">
        <v>2429.712</v>
      </c>
      <c r="O25" s="24">
        <v>2326.3200000000002</v>
      </c>
      <c r="P25" s="24">
        <v>2403.8640000000005</v>
      </c>
      <c r="Q25" s="24">
        <v>2197.08</v>
      </c>
      <c r="R25" s="25">
        <v>982.22400000000005</v>
      </c>
      <c r="S25" s="24">
        <v>2455.56</v>
      </c>
      <c r="T25" s="24">
        <v>2455.56</v>
      </c>
      <c r="U25" s="24">
        <v>2455.56</v>
      </c>
      <c r="V25" s="23">
        <v>982.22400000000005</v>
      </c>
      <c r="W25" s="24">
        <v>2197.08</v>
      </c>
      <c r="X25" s="26">
        <v>1033.92</v>
      </c>
      <c r="Y25" s="24">
        <v>2403.8640000000005</v>
      </c>
      <c r="Z25" s="25">
        <v>982.22400000000005</v>
      </c>
      <c r="AA25" s="24">
        <v>2326.3200000000002</v>
      </c>
      <c r="AB25" s="27"/>
      <c r="AC25" s="20" t="s">
        <v>31</v>
      </c>
      <c r="AD25" s="20" t="s">
        <v>31</v>
      </c>
      <c r="AE25" s="20" t="s">
        <v>31</v>
      </c>
      <c r="AF25" s="20" t="s">
        <v>31</v>
      </c>
    </row>
    <row r="26" spans="1:32" s="17" customFormat="1" ht="16.5" customHeight="1" x14ac:dyDescent="0.25">
      <c r="A26" s="18"/>
      <c r="B26" s="19" t="s">
        <v>29</v>
      </c>
      <c r="C26" s="19" t="s">
        <v>32</v>
      </c>
      <c r="D26" s="20">
        <v>70490</v>
      </c>
      <c r="E26" s="28">
        <f>VLOOKUP(D26,'[1]Professional - Hospital 2022'!$C:$D,2,FALSE)</f>
        <v>504.81599999999997</v>
      </c>
      <c r="F26" s="21">
        <v>0.55000000000000004</v>
      </c>
      <c r="G26" s="81">
        <f>E26*F26</f>
        <v>277.64879999999999</v>
      </c>
      <c r="H26" s="22" t="s">
        <v>33</v>
      </c>
      <c r="I26" s="23">
        <f t="shared" si="8"/>
        <v>145.03200000000001</v>
      </c>
      <c r="J26" s="23">
        <f t="shared" si="9"/>
        <v>479.57519999999994</v>
      </c>
      <c r="K26" s="28" t="s">
        <v>31</v>
      </c>
      <c r="L26" s="29">
        <v>216.57999999999998</v>
      </c>
      <c r="M26" s="28" t="s">
        <v>31</v>
      </c>
      <c r="N26" s="28" t="s">
        <v>33</v>
      </c>
      <c r="O26" s="28" t="s">
        <v>31</v>
      </c>
      <c r="P26" s="29">
        <v>232.04999999999998</v>
      </c>
      <c r="Q26" s="29">
        <v>270.72499999999997</v>
      </c>
      <c r="R26" s="29">
        <v>154.69999999999999</v>
      </c>
      <c r="S26" s="29">
        <v>430.52</v>
      </c>
      <c r="T26" s="29">
        <v>479.57519999999994</v>
      </c>
      <c r="U26" s="29">
        <v>145.03200000000001</v>
      </c>
      <c r="V26" s="29">
        <v>149.75799999999998</v>
      </c>
      <c r="W26" s="29">
        <v>232.04999999999998</v>
      </c>
      <c r="X26" s="29">
        <v>162.435</v>
      </c>
      <c r="Y26" s="29">
        <v>454.33439999999996</v>
      </c>
      <c r="Z26" s="28" t="s">
        <v>31</v>
      </c>
      <c r="AA26" s="29">
        <v>454.33439999999996</v>
      </c>
      <c r="AB26" s="27"/>
      <c r="AC26" s="20" t="s">
        <v>31</v>
      </c>
      <c r="AD26" s="20" t="s">
        <v>31</v>
      </c>
      <c r="AE26" s="20" t="s">
        <v>31</v>
      </c>
      <c r="AF26" s="20" t="s">
        <v>31</v>
      </c>
    </row>
    <row r="27" spans="1:32" s="17" customFormat="1" ht="6" customHeight="1" x14ac:dyDescent="0.25">
      <c r="A27" s="12"/>
      <c r="B27" s="13"/>
      <c r="C27" s="13"/>
      <c r="D27" s="14"/>
      <c r="E27" s="14"/>
      <c r="F27" s="15"/>
      <c r="G27" s="15"/>
      <c r="H27" s="15"/>
      <c r="I27" s="15"/>
      <c r="J27" s="15"/>
      <c r="K27" s="16"/>
      <c r="L27" s="16"/>
      <c r="M27" s="16"/>
      <c r="N27" s="16"/>
      <c r="O27" s="16"/>
      <c r="P27" s="16"/>
      <c r="Q27" s="16"/>
      <c r="R27" s="16"/>
      <c r="S27" s="16"/>
      <c r="T27" s="16"/>
      <c r="U27" s="16"/>
      <c r="V27" s="16"/>
      <c r="W27" s="16"/>
      <c r="X27" s="16"/>
      <c r="Y27" s="16"/>
      <c r="Z27" s="16"/>
      <c r="AA27" s="16"/>
      <c r="AB27" s="27"/>
      <c r="AC27" s="14"/>
      <c r="AD27" s="14"/>
      <c r="AE27" s="14"/>
      <c r="AF27" s="14"/>
    </row>
    <row r="28" spans="1:32" s="17" customFormat="1" ht="16.5" customHeight="1" x14ac:dyDescent="0.25">
      <c r="A28" s="18" t="s">
        <v>39</v>
      </c>
      <c r="B28" s="19" t="s">
        <v>29</v>
      </c>
      <c r="C28" s="19" t="s">
        <v>30</v>
      </c>
      <c r="D28" s="20">
        <v>70491</v>
      </c>
      <c r="E28" s="28">
        <f>VLOOKUP(D28,'[1]Outpatient 2022'!$C:$E,3,FALSE)</f>
        <v>3008.6</v>
      </c>
      <c r="F28" s="21">
        <v>0.55000000000000004</v>
      </c>
      <c r="G28" s="81">
        <f>E28*F28</f>
        <v>1654.73</v>
      </c>
      <c r="H28" s="22" t="s">
        <v>33</v>
      </c>
      <c r="I28" s="23">
        <f t="shared" ref="I28:I29" si="10">MIN(K28:AA28)</f>
        <v>1143.268</v>
      </c>
      <c r="J28" s="23">
        <f t="shared" ref="J28:J29" si="11">MAX(K28:AA28)</f>
        <v>3008.6</v>
      </c>
      <c r="K28" s="24">
        <v>2557.31</v>
      </c>
      <c r="L28" s="24">
        <v>2557.31</v>
      </c>
      <c r="M28" s="24">
        <v>3008.6</v>
      </c>
      <c r="N28" s="24">
        <v>2828.0839999999998</v>
      </c>
      <c r="O28" s="24">
        <v>2707.74</v>
      </c>
      <c r="P28" s="24">
        <v>2797.998</v>
      </c>
      <c r="Q28" s="24">
        <v>2557.31</v>
      </c>
      <c r="R28" s="25">
        <v>1143.268</v>
      </c>
      <c r="S28" s="24">
        <v>2858.1699999999996</v>
      </c>
      <c r="T28" s="24">
        <v>2858.1699999999996</v>
      </c>
      <c r="U28" s="24">
        <v>2858.1699999999996</v>
      </c>
      <c r="V28" s="23">
        <v>1143.268</v>
      </c>
      <c r="W28" s="24">
        <v>2557.31</v>
      </c>
      <c r="X28" s="26">
        <v>1203.44</v>
      </c>
      <c r="Y28" s="24">
        <v>2797.998</v>
      </c>
      <c r="Z28" s="25">
        <v>1143.268</v>
      </c>
      <c r="AA28" s="24">
        <v>2707.74</v>
      </c>
      <c r="AB28" s="27"/>
      <c r="AC28" s="20" t="s">
        <v>31</v>
      </c>
      <c r="AD28" s="20" t="s">
        <v>31</v>
      </c>
      <c r="AE28" s="20" t="s">
        <v>31</v>
      </c>
      <c r="AF28" s="20" t="s">
        <v>31</v>
      </c>
    </row>
    <row r="29" spans="1:32" s="17" customFormat="1" ht="16.5" customHeight="1" x14ac:dyDescent="0.25">
      <c r="A29" s="18"/>
      <c r="B29" s="19" t="s">
        <v>29</v>
      </c>
      <c r="C29" s="19" t="s">
        <v>32</v>
      </c>
      <c r="D29" s="20">
        <v>70491</v>
      </c>
      <c r="E29" s="28">
        <f>VLOOKUP(D29,'[1]Professional - Hospital 2022'!$C:$D,2,FALSE)</f>
        <v>492.75200000000001</v>
      </c>
      <c r="F29" s="21">
        <v>0.55000000000000004</v>
      </c>
      <c r="G29" s="81">
        <f>E29*F29</f>
        <v>271.01360000000005</v>
      </c>
      <c r="H29" s="22" t="s">
        <v>33</v>
      </c>
      <c r="I29" s="23">
        <f t="shared" si="10"/>
        <v>177.85599999999999</v>
      </c>
      <c r="J29" s="23">
        <f t="shared" si="11"/>
        <v>501.63</v>
      </c>
      <c r="K29" s="28" t="s">
        <v>31</v>
      </c>
      <c r="L29" s="29">
        <v>267.34399999999999</v>
      </c>
      <c r="M29" s="28" t="s">
        <v>31</v>
      </c>
      <c r="N29" s="28" t="s">
        <v>33</v>
      </c>
      <c r="O29" s="28" t="s">
        <v>31</v>
      </c>
      <c r="P29" s="29">
        <v>286.44</v>
      </c>
      <c r="Q29" s="29">
        <v>334.18</v>
      </c>
      <c r="R29" s="29">
        <v>190.96</v>
      </c>
      <c r="S29" s="29">
        <v>501.63</v>
      </c>
      <c r="T29" s="29">
        <v>468.11439999999999</v>
      </c>
      <c r="U29" s="29">
        <v>177.85599999999999</v>
      </c>
      <c r="V29" s="29">
        <v>183.654</v>
      </c>
      <c r="W29" s="29">
        <v>286.44</v>
      </c>
      <c r="X29" s="29">
        <v>200.50800000000001</v>
      </c>
      <c r="Y29" s="29">
        <v>443.47680000000003</v>
      </c>
      <c r="Z29" s="28" t="s">
        <v>31</v>
      </c>
      <c r="AA29" s="29">
        <v>443.47680000000003</v>
      </c>
      <c r="AB29" s="27"/>
      <c r="AC29" s="20" t="s">
        <v>31</v>
      </c>
      <c r="AD29" s="20" t="s">
        <v>31</v>
      </c>
      <c r="AE29" s="20" t="s">
        <v>31</v>
      </c>
      <c r="AF29" s="20" t="s">
        <v>31</v>
      </c>
    </row>
    <row r="30" spans="1:32" s="17" customFormat="1" ht="6" customHeight="1" x14ac:dyDescent="0.25">
      <c r="A30" s="12"/>
      <c r="B30" s="13"/>
      <c r="C30" s="13"/>
      <c r="D30" s="14"/>
      <c r="E30" s="14"/>
      <c r="F30" s="15"/>
      <c r="G30" s="15"/>
      <c r="H30" s="15"/>
      <c r="I30" s="15"/>
      <c r="J30" s="15"/>
      <c r="K30" s="16"/>
      <c r="L30" s="16"/>
      <c r="M30" s="16"/>
      <c r="N30" s="16"/>
      <c r="O30" s="16"/>
      <c r="P30" s="16"/>
      <c r="Q30" s="16"/>
      <c r="R30" s="16"/>
      <c r="S30" s="16"/>
      <c r="T30" s="16"/>
      <c r="U30" s="16"/>
      <c r="V30" s="16"/>
      <c r="W30" s="16"/>
      <c r="X30" s="16"/>
      <c r="Y30" s="16"/>
      <c r="Z30" s="16"/>
      <c r="AA30" s="16"/>
      <c r="AB30" s="27"/>
      <c r="AC30" s="14"/>
      <c r="AD30" s="14"/>
      <c r="AE30" s="14"/>
      <c r="AF30" s="14"/>
    </row>
    <row r="31" spans="1:32" s="17" customFormat="1" ht="16.5" customHeight="1" x14ac:dyDescent="0.25">
      <c r="A31" s="18" t="s">
        <v>40</v>
      </c>
      <c r="B31" s="19" t="s">
        <v>29</v>
      </c>
      <c r="C31" s="19" t="s">
        <v>30</v>
      </c>
      <c r="D31" s="20">
        <v>70492</v>
      </c>
      <c r="E31" s="28">
        <f>VLOOKUP(D31,'[1]Outpatient 2022'!$C:$E,3,FALSE)</f>
        <v>3154</v>
      </c>
      <c r="F31" s="21">
        <v>0.55000000000000004</v>
      </c>
      <c r="G31" s="81">
        <f>E31*F31</f>
        <v>1734.7</v>
      </c>
      <c r="H31" s="22" t="s">
        <v>33</v>
      </c>
      <c r="I31" s="23">
        <f t="shared" ref="I31:I32" si="12">MIN(K31:AA31)</f>
        <v>1198.52</v>
      </c>
      <c r="J31" s="23">
        <f t="shared" ref="J31:J32" si="13">MAX(K31:AA31)</f>
        <v>3154</v>
      </c>
      <c r="K31" s="24">
        <v>2680.9</v>
      </c>
      <c r="L31" s="24">
        <v>2680.9</v>
      </c>
      <c r="M31" s="24">
        <v>3154</v>
      </c>
      <c r="N31" s="24">
        <v>2964.7599999999998</v>
      </c>
      <c r="O31" s="24">
        <v>2838.6</v>
      </c>
      <c r="P31" s="24">
        <v>2933.2200000000003</v>
      </c>
      <c r="Q31" s="24">
        <v>2680.9</v>
      </c>
      <c r="R31" s="25">
        <v>1198.52</v>
      </c>
      <c r="S31" s="24">
        <v>2996.2999999999997</v>
      </c>
      <c r="T31" s="24">
        <v>2996.2999999999997</v>
      </c>
      <c r="U31" s="24">
        <v>2996.2999999999997</v>
      </c>
      <c r="V31" s="23">
        <v>1198.52</v>
      </c>
      <c r="W31" s="24">
        <v>2680.9</v>
      </c>
      <c r="X31" s="26">
        <v>1261.6000000000001</v>
      </c>
      <c r="Y31" s="24">
        <v>2933.2200000000003</v>
      </c>
      <c r="Z31" s="25">
        <v>1198.52</v>
      </c>
      <c r="AA31" s="24">
        <v>2838.6</v>
      </c>
      <c r="AB31" s="27"/>
      <c r="AC31" s="20" t="s">
        <v>31</v>
      </c>
      <c r="AD31" s="20" t="s">
        <v>31</v>
      </c>
      <c r="AE31" s="20" t="s">
        <v>31</v>
      </c>
      <c r="AF31" s="20" t="s">
        <v>31</v>
      </c>
    </row>
    <row r="32" spans="1:32" s="17" customFormat="1" ht="16.5" customHeight="1" x14ac:dyDescent="0.25">
      <c r="A32" s="18"/>
      <c r="B32" s="19" t="s">
        <v>29</v>
      </c>
      <c r="C32" s="19" t="s">
        <v>32</v>
      </c>
      <c r="D32" s="20">
        <v>70492</v>
      </c>
      <c r="E32" s="28">
        <f>VLOOKUP(D32,'[1]Professional - Hospital 2022'!$C:$D,2,FALSE)</f>
        <v>614.22400000000005</v>
      </c>
      <c r="F32" s="21">
        <v>0.55000000000000004</v>
      </c>
      <c r="G32" s="81">
        <f>E32*F32</f>
        <v>337.82320000000004</v>
      </c>
      <c r="H32" s="22" t="s">
        <v>33</v>
      </c>
      <c r="I32" s="23">
        <f t="shared" si="12"/>
        <v>214.99200000000002</v>
      </c>
      <c r="J32" s="23">
        <f t="shared" si="13"/>
        <v>599.82000000000005</v>
      </c>
      <c r="K32" s="28" t="s">
        <v>31</v>
      </c>
      <c r="L32" s="29">
        <v>324.15599999999995</v>
      </c>
      <c r="M32" s="28" t="s">
        <v>31</v>
      </c>
      <c r="N32" s="28" t="s">
        <v>33</v>
      </c>
      <c r="O32" s="28" t="s">
        <v>31</v>
      </c>
      <c r="P32" s="29">
        <v>347.31</v>
      </c>
      <c r="Q32" s="29">
        <v>405.19499999999999</v>
      </c>
      <c r="R32" s="29">
        <v>231.54</v>
      </c>
      <c r="S32" s="29">
        <v>599.82000000000005</v>
      </c>
      <c r="T32" s="29">
        <v>583.51279999999997</v>
      </c>
      <c r="U32" s="29">
        <v>214.99200000000002</v>
      </c>
      <c r="V32" s="29">
        <v>222.00549999999998</v>
      </c>
      <c r="W32" s="29">
        <v>347.31</v>
      </c>
      <c r="X32" s="29">
        <v>243.11699999999999</v>
      </c>
      <c r="Y32" s="29">
        <v>552.80160000000001</v>
      </c>
      <c r="Z32" s="28" t="s">
        <v>31</v>
      </c>
      <c r="AA32" s="29">
        <v>552.80160000000001</v>
      </c>
      <c r="AB32" s="27"/>
      <c r="AC32" s="20" t="s">
        <v>31</v>
      </c>
      <c r="AD32" s="20" t="s">
        <v>31</v>
      </c>
      <c r="AE32" s="20" t="s">
        <v>31</v>
      </c>
      <c r="AF32" s="20" t="s">
        <v>31</v>
      </c>
    </row>
    <row r="33" spans="1:32" s="17" customFormat="1" ht="6" customHeight="1" x14ac:dyDescent="0.25">
      <c r="A33" s="12"/>
      <c r="B33" s="13"/>
      <c r="C33" s="13"/>
      <c r="D33" s="14"/>
      <c r="E33" s="14"/>
      <c r="F33" s="15"/>
      <c r="G33" s="15"/>
      <c r="H33" s="15"/>
      <c r="I33" s="15"/>
      <c r="J33" s="15"/>
      <c r="K33" s="16"/>
      <c r="L33" s="16"/>
      <c r="M33" s="16"/>
      <c r="N33" s="16"/>
      <c r="O33" s="16"/>
      <c r="P33" s="16"/>
      <c r="Q33" s="16"/>
      <c r="R33" s="16"/>
      <c r="S33" s="16"/>
      <c r="T33" s="16"/>
      <c r="U33" s="16"/>
      <c r="V33" s="16"/>
      <c r="W33" s="16"/>
      <c r="X33" s="16"/>
      <c r="Y33" s="16"/>
      <c r="Z33" s="16"/>
      <c r="AA33" s="16"/>
      <c r="AB33" s="27"/>
      <c r="AC33" s="14"/>
      <c r="AD33" s="14"/>
      <c r="AE33" s="14"/>
      <c r="AF33" s="14"/>
    </row>
    <row r="34" spans="1:32" s="17" customFormat="1" ht="16.5" customHeight="1" x14ac:dyDescent="0.25">
      <c r="A34" s="18" t="s">
        <v>41</v>
      </c>
      <c r="B34" s="19" t="s">
        <v>29</v>
      </c>
      <c r="C34" s="19" t="s">
        <v>30</v>
      </c>
      <c r="D34" s="20">
        <v>70496</v>
      </c>
      <c r="E34" s="28">
        <f>VLOOKUP(D34,'[1]Outpatient 2022'!$C:$E,3,FALSE)</f>
        <v>2604.1999999999998</v>
      </c>
      <c r="F34" s="21">
        <v>0.55000000000000004</v>
      </c>
      <c r="G34" s="81">
        <f>E34*F34</f>
        <v>1432.31</v>
      </c>
      <c r="H34" s="22" t="s">
        <v>33</v>
      </c>
      <c r="I34" s="23">
        <f t="shared" ref="I34:I35" si="14">MIN(K34:AA34)</f>
        <v>989.59599999999989</v>
      </c>
      <c r="J34" s="23">
        <f t="shared" ref="J34:J35" si="15">MAX(K34:AA34)</f>
        <v>2604.1999999999998</v>
      </c>
      <c r="K34" s="24">
        <v>2213.5699999999997</v>
      </c>
      <c r="L34" s="24">
        <v>2213.5699999999997</v>
      </c>
      <c r="M34" s="24">
        <v>2604.1999999999998</v>
      </c>
      <c r="N34" s="24">
        <v>2447.9479999999999</v>
      </c>
      <c r="O34" s="24">
        <v>2343.7799999999997</v>
      </c>
      <c r="P34" s="24">
        <v>2421.9059999999999</v>
      </c>
      <c r="Q34" s="24">
        <v>2213.5699999999997</v>
      </c>
      <c r="R34" s="25">
        <v>989.59599999999989</v>
      </c>
      <c r="S34" s="24">
        <v>2473.9899999999998</v>
      </c>
      <c r="T34" s="24">
        <v>2473.9899999999998</v>
      </c>
      <c r="U34" s="24">
        <v>2473.9899999999998</v>
      </c>
      <c r="V34" s="23">
        <v>989.59599999999989</v>
      </c>
      <c r="W34" s="24">
        <v>2213.5699999999997</v>
      </c>
      <c r="X34" s="26">
        <v>1041.68</v>
      </c>
      <c r="Y34" s="24">
        <v>2421.9059999999999</v>
      </c>
      <c r="Z34" s="25">
        <v>989.59599999999989</v>
      </c>
      <c r="AA34" s="24">
        <v>2343.7799999999997</v>
      </c>
      <c r="AB34" s="27"/>
      <c r="AC34" s="20" t="s">
        <v>31</v>
      </c>
      <c r="AD34" s="20" t="s">
        <v>31</v>
      </c>
      <c r="AE34" s="20" t="s">
        <v>31</v>
      </c>
      <c r="AF34" s="20" t="s">
        <v>31</v>
      </c>
    </row>
    <row r="35" spans="1:32" s="17" customFormat="1" ht="16.5" customHeight="1" x14ac:dyDescent="0.25">
      <c r="A35" s="18"/>
      <c r="B35" s="19" t="s">
        <v>29</v>
      </c>
      <c r="C35" s="19" t="s">
        <v>32</v>
      </c>
      <c r="D35" s="20">
        <v>70496</v>
      </c>
      <c r="E35" s="28">
        <f>VLOOKUP(D35,'[1]Professional - Hospital 2022'!$C:$D,2,FALSE)</f>
        <v>401.85599999999999</v>
      </c>
      <c r="F35" s="21">
        <v>0.55000000000000004</v>
      </c>
      <c r="G35" s="81">
        <f>E35*F35</f>
        <v>221.02080000000001</v>
      </c>
      <c r="H35" s="22" t="s">
        <v>33</v>
      </c>
      <c r="I35" s="23">
        <f t="shared" si="14"/>
        <v>247.62</v>
      </c>
      <c r="J35" s="23">
        <f t="shared" si="15"/>
        <v>862.62</v>
      </c>
      <c r="K35" s="28" t="s">
        <v>31</v>
      </c>
      <c r="L35" s="29">
        <v>346.66800000000001</v>
      </c>
      <c r="M35" s="28" t="s">
        <v>31</v>
      </c>
      <c r="N35" s="28" t="s">
        <v>33</v>
      </c>
      <c r="O35" s="28" t="s">
        <v>31</v>
      </c>
      <c r="P35" s="29">
        <v>371.43</v>
      </c>
      <c r="Q35" s="29">
        <v>433.33500000000004</v>
      </c>
      <c r="R35" s="29">
        <v>247.62</v>
      </c>
      <c r="S35" s="29">
        <v>862.62</v>
      </c>
      <c r="T35" s="29">
        <v>381.76319999999998</v>
      </c>
      <c r="U35" s="29">
        <v>259.85599999999999</v>
      </c>
      <c r="V35" s="29">
        <v>268.32749999999999</v>
      </c>
      <c r="W35" s="29">
        <v>371.43</v>
      </c>
      <c r="X35" s="29">
        <v>260.00100000000003</v>
      </c>
      <c r="Y35" s="29">
        <v>361.67040000000003</v>
      </c>
      <c r="Z35" s="28" t="s">
        <v>31</v>
      </c>
      <c r="AA35" s="29">
        <v>361.67040000000003</v>
      </c>
      <c r="AB35" s="27"/>
      <c r="AC35" s="20" t="s">
        <v>31</v>
      </c>
      <c r="AD35" s="20" t="s">
        <v>31</v>
      </c>
      <c r="AE35" s="20" t="s">
        <v>31</v>
      </c>
      <c r="AF35" s="20" t="s">
        <v>31</v>
      </c>
    </row>
    <row r="36" spans="1:32" s="17" customFormat="1" ht="6" customHeight="1" x14ac:dyDescent="0.25">
      <c r="A36" s="12"/>
      <c r="B36" s="13"/>
      <c r="C36" s="13"/>
      <c r="D36" s="14"/>
      <c r="E36" s="14"/>
      <c r="F36" s="15"/>
      <c r="G36" s="15"/>
      <c r="H36" s="15"/>
      <c r="I36" s="15"/>
      <c r="J36" s="15"/>
      <c r="K36" s="16"/>
      <c r="L36" s="16"/>
      <c r="M36" s="16"/>
      <c r="N36" s="16"/>
      <c r="O36" s="16"/>
      <c r="P36" s="16"/>
      <c r="Q36" s="16"/>
      <c r="R36" s="16"/>
      <c r="S36" s="16"/>
      <c r="T36" s="16"/>
      <c r="U36" s="16"/>
      <c r="V36" s="16"/>
      <c r="W36" s="16"/>
      <c r="X36" s="16"/>
      <c r="Y36" s="16"/>
      <c r="Z36" s="16"/>
      <c r="AA36" s="16"/>
      <c r="AB36" s="27"/>
      <c r="AC36" s="14"/>
      <c r="AD36" s="14"/>
      <c r="AE36" s="14"/>
      <c r="AF36" s="14"/>
    </row>
    <row r="37" spans="1:32" s="17" customFormat="1" ht="16.5" customHeight="1" x14ac:dyDescent="0.25">
      <c r="A37" s="18" t="s">
        <v>42</v>
      </c>
      <c r="B37" s="19" t="s">
        <v>29</v>
      </c>
      <c r="C37" s="19" t="s">
        <v>30</v>
      </c>
      <c r="D37" s="20">
        <v>70498</v>
      </c>
      <c r="E37" s="28">
        <f>VLOOKUP(D37,'[1]Outpatient 2022'!$C:$E,3,FALSE)</f>
        <v>2604.1999999999998</v>
      </c>
      <c r="F37" s="21">
        <v>0.55000000000000004</v>
      </c>
      <c r="G37" s="81">
        <f>E37*F37</f>
        <v>1432.31</v>
      </c>
      <c r="H37" s="22" t="s">
        <v>33</v>
      </c>
      <c r="I37" s="23">
        <f t="shared" ref="I37:I38" si="16">MIN(K37:AA37)</f>
        <v>989.59599999999989</v>
      </c>
      <c r="J37" s="23">
        <f t="shared" ref="J37:J38" si="17">MAX(K37:AA37)</f>
        <v>2604.1999999999998</v>
      </c>
      <c r="K37" s="24">
        <v>2213.5699999999997</v>
      </c>
      <c r="L37" s="24">
        <v>2213.5699999999997</v>
      </c>
      <c r="M37" s="24">
        <v>2604.1999999999998</v>
      </c>
      <c r="N37" s="24">
        <v>2447.9479999999999</v>
      </c>
      <c r="O37" s="24">
        <v>2343.7799999999997</v>
      </c>
      <c r="P37" s="24">
        <v>2421.9059999999999</v>
      </c>
      <c r="Q37" s="24">
        <v>2213.5699999999997</v>
      </c>
      <c r="R37" s="25">
        <v>989.59599999999989</v>
      </c>
      <c r="S37" s="24">
        <v>2473.9899999999998</v>
      </c>
      <c r="T37" s="24">
        <v>2473.9899999999998</v>
      </c>
      <c r="U37" s="24">
        <v>2473.9899999999998</v>
      </c>
      <c r="V37" s="23">
        <v>989.59599999999989</v>
      </c>
      <c r="W37" s="24">
        <v>2213.5699999999997</v>
      </c>
      <c r="X37" s="26">
        <v>1041.68</v>
      </c>
      <c r="Y37" s="24">
        <v>2421.9059999999999</v>
      </c>
      <c r="Z37" s="25">
        <v>989.59599999999989</v>
      </c>
      <c r="AA37" s="24">
        <v>2343.7799999999997</v>
      </c>
      <c r="AB37" s="27"/>
      <c r="AC37" s="20" t="s">
        <v>31</v>
      </c>
      <c r="AD37" s="20" t="s">
        <v>31</v>
      </c>
      <c r="AE37" s="20" t="s">
        <v>31</v>
      </c>
      <c r="AF37" s="20" t="s">
        <v>31</v>
      </c>
    </row>
    <row r="38" spans="1:32" s="17" customFormat="1" ht="16.5" customHeight="1" x14ac:dyDescent="0.25">
      <c r="A38" s="18"/>
      <c r="B38" s="19" t="s">
        <v>29</v>
      </c>
      <c r="C38" s="19" t="s">
        <v>32</v>
      </c>
      <c r="D38" s="20">
        <v>70498</v>
      </c>
      <c r="E38" s="28">
        <f>VLOOKUP(D38,'[1]Professional - Hospital 2022'!$C:$D,2,FALSE)</f>
        <v>650.52</v>
      </c>
      <c r="F38" s="21">
        <v>0.55000000000000004</v>
      </c>
      <c r="G38" s="81">
        <f>E38*F38</f>
        <v>357.786</v>
      </c>
      <c r="H38" s="22" t="s">
        <v>33</v>
      </c>
      <c r="I38" s="23">
        <f t="shared" si="16"/>
        <v>247.62</v>
      </c>
      <c r="J38" s="23">
        <f t="shared" si="17"/>
        <v>862.62</v>
      </c>
      <c r="K38" s="28" t="s">
        <v>31</v>
      </c>
      <c r="L38" s="29">
        <v>346.66800000000001</v>
      </c>
      <c r="M38" s="28" t="s">
        <v>31</v>
      </c>
      <c r="N38" s="28" t="s">
        <v>33</v>
      </c>
      <c r="O38" s="28" t="s">
        <v>31</v>
      </c>
      <c r="P38" s="29">
        <v>371.43</v>
      </c>
      <c r="Q38" s="29">
        <v>433.33500000000004</v>
      </c>
      <c r="R38" s="29">
        <v>247.62</v>
      </c>
      <c r="S38" s="29">
        <v>862.62</v>
      </c>
      <c r="T38" s="29">
        <v>617.99399999999991</v>
      </c>
      <c r="U38" s="29">
        <v>259.55200000000002</v>
      </c>
      <c r="V38" s="29">
        <v>268.01400000000001</v>
      </c>
      <c r="W38" s="29">
        <v>371.43</v>
      </c>
      <c r="X38" s="29">
        <v>260.00100000000003</v>
      </c>
      <c r="Y38" s="29">
        <v>585.46799999999996</v>
      </c>
      <c r="Z38" s="28" t="s">
        <v>31</v>
      </c>
      <c r="AA38" s="29">
        <v>585.46799999999996</v>
      </c>
      <c r="AB38" s="27"/>
      <c r="AC38" s="20" t="s">
        <v>31</v>
      </c>
      <c r="AD38" s="20" t="s">
        <v>31</v>
      </c>
      <c r="AE38" s="20" t="s">
        <v>31</v>
      </c>
      <c r="AF38" s="20" t="s">
        <v>31</v>
      </c>
    </row>
    <row r="39" spans="1:32" s="17" customFormat="1" ht="6" customHeight="1" x14ac:dyDescent="0.25">
      <c r="A39" s="12"/>
      <c r="B39" s="13"/>
      <c r="C39" s="13"/>
      <c r="D39" s="14"/>
      <c r="E39" s="14"/>
      <c r="F39" s="15"/>
      <c r="G39" s="15"/>
      <c r="H39" s="15"/>
      <c r="I39" s="15"/>
      <c r="J39" s="15"/>
      <c r="K39" s="16"/>
      <c r="L39" s="16"/>
      <c r="M39" s="16"/>
      <c r="N39" s="16"/>
      <c r="O39" s="16"/>
      <c r="P39" s="16"/>
      <c r="Q39" s="16"/>
      <c r="R39" s="16"/>
      <c r="S39" s="16"/>
      <c r="T39" s="16"/>
      <c r="U39" s="16"/>
      <c r="V39" s="16"/>
      <c r="W39" s="16"/>
      <c r="X39" s="16"/>
      <c r="Y39" s="16"/>
      <c r="Z39" s="16"/>
      <c r="AA39" s="16"/>
      <c r="AB39" s="27"/>
      <c r="AC39" s="14"/>
      <c r="AD39" s="14"/>
      <c r="AE39" s="14"/>
      <c r="AF39" s="14"/>
    </row>
    <row r="40" spans="1:32" s="17" customFormat="1" ht="16.5" customHeight="1" x14ac:dyDescent="0.25">
      <c r="A40" s="18" t="s">
        <v>43</v>
      </c>
      <c r="B40" s="19" t="s">
        <v>29</v>
      </c>
      <c r="C40" s="19" t="s">
        <v>30</v>
      </c>
      <c r="D40" s="20">
        <v>70553</v>
      </c>
      <c r="E40" s="28">
        <f>VLOOKUP(D40,'[1]Outpatient 2022'!$C:$E,3,FALSE)</f>
        <v>3302.6</v>
      </c>
      <c r="F40" s="21">
        <v>0.55000000000000004</v>
      </c>
      <c r="G40" s="81">
        <f>E40*F40</f>
        <v>1816.43</v>
      </c>
      <c r="H40" s="22" t="s">
        <v>33</v>
      </c>
      <c r="I40" s="23">
        <f t="shared" ref="I40:I41" si="18">MIN(K40:AA40)</f>
        <v>1254.9880000000001</v>
      </c>
      <c r="J40" s="23">
        <f t="shared" ref="J40:J41" si="19">MAX(K40:AA40)</f>
        <v>3302.6</v>
      </c>
      <c r="K40" s="24">
        <v>2807.21</v>
      </c>
      <c r="L40" s="24">
        <v>2807.21</v>
      </c>
      <c r="M40" s="24">
        <v>3302.6</v>
      </c>
      <c r="N40" s="24">
        <v>3104.444</v>
      </c>
      <c r="O40" s="24">
        <v>2972.34</v>
      </c>
      <c r="P40" s="24">
        <v>3071.4180000000001</v>
      </c>
      <c r="Q40" s="24">
        <v>2807.21</v>
      </c>
      <c r="R40" s="25">
        <v>1254.9880000000001</v>
      </c>
      <c r="S40" s="24">
        <v>3137.47</v>
      </c>
      <c r="T40" s="24">
        <v>3137.47</v>
      </c>
      <c r="U40" s="24">
        <v>3137.47</v>
      </c>
      <c r="V40" s="23">
        <v>1254.9880000000001</v>
      </c>
      <c r="W40" s="24">
        <v>2807.21</v>
      </c>
      <c r="X40" s="26">
        <v>1321.04</v>
      </c>
      <c r="Y40" s="24">
        <v>3071.4180000000001</v>
      </c>
      <c r="Z40" s="25">
        <v>1254.9880000000001</v>
      </c>
      <c r="AA40" s="24">
        <v>2972.34</v>
      </c>
      <c r="AB40" s="27"/>
      <c r="AC40" s="20" t="s">
        <v>31</v>
      </c>
      <c r="AD40" s="20" t="s">
        <v>31</v>
      </c>
      <c r="AE40" s="20" t="s">
        <v>31</v>
      </c>
      <c r="AF40" s="20" t="s">
        <v>31</v>
      </c>
    </row>
    <row r="41" spans="1:32" s="17" customFormat="1" ht="16.5" customHeight="1" x14ac:dyDescent="0.25">
      <c r="A41" s="18"/>
      <c r="B41" s="19" t="s">
        <v>29</v>
      </c>
      <c r="C41" s="19" t="s">
        <v>32</v>
      </c>
      <c r="D41" s="20">
        <v>70553</v>
      </c>
      <c r="E41" s="28">
        <f>VLOOKUP(D41,'[1]Professional - Hospital 2022'!$C:$D,2,FALSE)</f>
        <v>980.61599999999999</v>
      </c>
      <c r="F41" s="21">
        <v>0.55000000000000004</v>
      </c>
      <c r="G41" s="81">
        <f>E41*F41</f>
        <v>539.33879999999999</v>
      </c>
      <c r="H41" s="22" t="s">
        <v>33</v>
      </c>
      <c r="I41" s="23">
        <f t="shared" si="18"/>
        <v>319.93600000000004</v>
      </c>
      <c r="J41" s="23">
        <f t="shared" si="19"/>
        <v>1856.43</v>
      </c>
      <c r="K41" s="28" t="s">
        <v>31</v>
      </c>
      <c r="L41" s="29">
        <v>474.44599999999997</v>
      </c>
      <c r="M41" s="28" t="s">
        <v>31</v>
      </c>
      <c r="N41" s="28" t="s">
        <v>33</v>
      </c>
      <c r="O41" s="28" t="s">
        <v>31</v>
      </c>
      <c r="P41" s="29">
        <v>508.33499999999998</v>
      </c>
      <c r="Q41" s="29">
        <v>593.0575</v>
      </c>
      <c r="R41" s="29">
        <v>338.89</v>
      </c>
      <c r="S41" s="29">
        <v>1856.43</v>
      </c>
      <c r="T41" s="29">
        <v>931.58519999999999</v>
      </c>
      <c r="U41" s="29">
        <v>319.93600000000004</v>
      </c>
      <c r="V41" s="29">
        <v>330.37199999999996</v>
      </c>
      <c r="W41" s="29">
        <v>508.33499999999998</v>
      </c>
      <c r="X41" s="29">
        <v>355.83449999999999</v>
      </c>
      <c r="Y41" s="29">
        <v>882.55439999999999</v>
      </c>
      <c r="Z41" s="28" t="s">
        <v>31</v>
      </c>
      <c r="AA41" s="29">
        <v>882.55439999999999</v>
      </c>
      <c r="AB41" s="27"/>
      <c r="AC41" s="20" t="s">
        <v>31</v>
      </c>
      <c r="AD41" s="20" t="s">
        <v>31</v>
      </c>
      <c r="AE41" s="20" t="s">
        <v>31</v>
      </c>
      <c r="AF41" s="20" t="s">
        <v>31</v>
      </c>
    </row>
    <row r="42" spans="1:32" s="17" customFormat="1" ht="6" customHeight="1" x14ac:dyDescent="0.25">
      <c r="A42" s="12"/>
      <c r="B42" s="13"/>
      <c r="C42" s="13"/>
      <c r="D42" s="14"/>
      <c r="E42" s="14"/>
      <c r="F42" s="15"/>
      <c r="G42" s="15"/>
      <c r="H42" s="15"/>
      <c r="I42" s="15"/>
      <c r="J42" s="15"/>
      <c r="K42" s="16"/>
      <c r="L42" s="16"/>
      <c r="M42" s="16"/>
      <c r="N42" s="16"/>
      <c r="O42" s="16"/>
      <c r="P42" s="16"/>
      <c r="Q42" s="16"/>
      <c r="R42" s="16"/>
      <c r="S42" s="16"/>
      <c r="T42" s="16"/>
      <c r="U42" s="16"/>
      <c r="V42" s="16"/>
      <c r="W42" s="16"/>
      <c r="X42" s="16"/>
      <c r="Y42" s="16"/>
      <c r="Z42" s="16"/>
      <c r="AA42" s="16"/>
      <c r="AB42" s="27"/>
      <c r="AC42" s="14"/>
      <c r="AD42" s="14"/>
      <c r="AE42" s="14"/>
      <c r="AF42" s="14"/>
    </row>
    <row r="43" spans="1:32" s="17" customFormat="1" ht="16.5" customHeight="1" x14ac:dyDescent="0.25">
      <c r="A43" s="18" t="s">
        <v>44</v>
      </c>
      <c r="B43" s="19" t="s">
        <v>29</v>
      </c>
      <c r="C43" s="19" t="s">
        <v>30</v>
      </c>
      <c r="D43" s="20">
        <v>71250</v>
      </c>
      <c r="E43" s="28">
        <f>VLOOKUP(D43,'[1]Outpatient 2022'!$C:$E,3,FALSE)</f>
        <v>2445.1999999999998</v>
      </c>
      <c r="F43" s="21">
        <v>0.55000000000000004</v>
      </c>
      <c r="G43" s="81">
        <f>E43*F43</f>
        <v>1344.86</v>
      </c>
      <c r="H43" s="22" t="s">
        <v>33</v>
      </c>
      <c r="I43" s="23">
        <f t="shared" ref="I43:I44" si="20">MIN(K43:AA43)</f>
        <v>929.17599999999993</v>
      </c>
      <c r="J43" s="23">
        <f t="shared" ref="J43:J44" si="21">MAX(K43:AA43)</f>
        <v>2445.1999999999998</v>
      </c>
      <c r="K43" s="24">
        <v>2078.4199999999996</v>
      </c>
      <c r="L43" s="24">
        <v>2078.4199999999996</v>
      </c>
      <c r="M43" s="24">
        <v>2445.1999999999998</v>
      </c>
      <c r="N43" s="24">
        <v>2298.4879999999998</v>
      </c>
      <c r="O43" s="24">
        <v>2200.6799999999998</v>
      </c>
      <c r="P43" s="24">
        <v>2274.0360000000001</v>
      </c>
      <c r="Q43" s="24">
        <v>2078.4199999999996</v>
      </c>
      <c r="R43" s="25">
        <v>929.17599999999993</v>
      </c>
      <c r="S43" s="24">
        <v>2322.9399999999996</v>
      </c>
      <c r="T43" s="24">
        <v>2322.9399999999996</v>
      </c>
      <c r="U43" s="24">
        <v>2322.9399999999996</v>
      </c>
      <c r="V43" s="23">
        <v>929.17599999999993</v>
      </c>
      <c r="W43" s="24">
        <v>2078.4199999999996</v>
      </c>
      <c r="X43" s="26">
        <v>978.07999999999993</v>
      </c>
      <c r="Y43" s="24">
        <v>2274.0360000000001</v>
      </c>
      <c r="Z43" s="25">
        <v>929.17599999999993</v>
      </c>
      <c r="AA43" s="24">
        <v>2200.6799999999998</v>
      </c>
      <c r="AB43" s="27"/>
      <c r="AC43" s="20" t="s">
        <v>31</v>
      </c>
      <c r="AD43" s="20" t="s">
        <v>31</v>
      </c>
      <c r="AE43" s="20" t="s">
        <v>31</v>
      </c>
      <c r="AF43" s="20" t="s">
        <v>31</v>
      </c>
    </row>
    <row r="44" spans="1:32" s="17" customFormat="1" ht="16.5" customHeight="1" x14ac:dyDescent="0.25">
      <c r="A44" s="18"/>
      <c r="B44" s="19" t="s">
        <v>29</v>
      </c>
      <c r="C44" s="19" t="s">
        <v>32</v>
      </c>
      <c r="D44" s="20">
        <v>71250</v>
      </c>
      <c r="E44" s="28">
        <f>VLOOKUP(D44,'[1]Professional - Hospital 2022'!$C:$D,2,FALSE)</f>
        <v>474.44799999999998</v>
      </c>
      <c r="F44" s="21">
        <v>0.55000000000000004</v>
      </c>
      <c r="G44" s="81">
        <f>E44*F44</f>
        <v>260.94639999999998</v>
      </c>
      <c r="H44" s="22" t="s">
        <v>33</v>
      </c>
      <c r="I44" s="23">
        <f t="shared" si="20"/>
        <v>136.9</v>
      </c>
      <c r="J44" s="23">
        <f t="shared" si="21"/>
        <v>497.21</v>
      </c>
      <c r="K44" s="28" t="s">
        <v>31</v>
      </c>
      <c r="L44" s="29">
        <v>191.66</v>
      </c>
      <c r="M44" s="28" t="s">
        <v>31</v>
      </c>
      <c r="N44" s="28" t="s">
        <v>33</v>
      </c>
      <c r="O44" s="28" t="s">
        <v>31</v>
      </c>
      <c r="P44" s="29">
        <v>205.35000000000002</v>
      </c>
      <c r="Q44" s="29">
        <v>239.57500000000002</v>
      </c>
      <c r="R44" s="29">
        <v>136.9</v>
      </c>
      <c r="S44" s="29">
        <v>497.21</v>
      </c>
      <c r="T44" s="29">
        <v>450.72559999999999</v>
      </c>
      <c r="U44" s="29">
        <v>139.12800000000001</v>
      </c>
      <c r="V44" s="29">
        <v>143.66849999999999</v>
      </c>
      <c r="W44" s="29">
        <v>205.35000000000002</v>
      </c>
      <c r="X44" s="29">
        <v>143.745</v>
      </c>
      <c r="Y44" s="29">
        <v>427.00319999999999</v>
      </c>
      <c r="Z44" s="28" t="s">
        <v>31</v>
      </c>
      <c r="AA44" s="29">
        <v>427.00319999999999</v>
      </c>
      <c r="AB44" s="27"/>
      <c r="AC44" s="20" t="s">
        <v>31</v>
      </c>
      <c r="AD44" s="20" t="s">
        <v>31</v>
      </c>
      <c r="AE44" s="20" t="s">
        <v>31</v>
      </c>
      <c r="AF44" s="20" t="s">
        <v>31</v>
      </c>
    </row>
    <row r="45" spans="1:32" s="17" customFormat="1" ht="6" customHeight="1" x14ac:dyDescent="0.25">
      <c r="A45" s="12"/>
      <c r="B45" s="13"/>
      <c r="C45" s="13"/>
      <c r="D45" s="14"/>
      <c r="E45" s="14"/>
      <c r="F45" s="15"/>
      <c r="G45" s="15"/>
      <c r="H45" s="15"/>
      <c r="I45" s="15"/>
      <c r="J45" s="15"/>
      <c r="K45" s="16"/>
      <c r="L45" s="16"/>
      <c r="M45" s="16"/>
      <c r="N45" s="16"/>
      <c r="O45" s="16"/>
      <c r="P45" s="16"/>
      <c r="Q45" s="16"/>
      <c r="R45" s="16"/>
      <c r="S45" s="16"/>
      <c r="T45" s="16"/>
      <c r="U45" s="16"/>
      <c r="V45" s="16"/>
      <c r="W45" s="16"/>
      <c r="X45" s="16"/>
      <c r="Y45" s="16"/>
      <c r="Z45" s="16"/>
      <c r="AA45" s="16"/>
      <c r="AB45" s="27"/>
      <c r="AC45" s="14"/>
      <c r="AD45" s="14"/>
      <c r="AE45" s="14"/>
      <c r="AF45" s="14"/>
    </row>
    <row r="46" spans="1:32" s="17" customFormat="1" ht="16.5" customHeight="1" x14ac:dyDescent="0.25">
      <c r="A46" s="18" t="s">
        <v>45</v>
      </c>
      <c r="B46" s="19" t="s">
        <v>29</v>
      </c>
      <c r="C46" s="19" t="s">
        <v>30</v>
      </c>
      <c r="D46" s="20">
        <v>71260</v>
      </c>
      <c r="E46" s="28">
        <f>VLOOKUP(D46,'[1]Outpatient 2022'!$C:$E,3,FALSE)</f>
        <v>2204.4</v>
      </c>
      <c r="F46" s="21">
        <v>0.55000000000000004</v>
      </c>
      <c r="G46" s="81">
        <f>E46*F46</f>
        <v>1212.42</v>
      </c>
      <c r="H46" s="22" t="s">
        <v>33</v>
      </c>
      <c r="I46" s="23">
        <f t="shared" ref="I46:I47" si="22">MIN(K46:AA46)</f>
        <v>837.67200000000003</v>
      </c>
      <c r="J46" s="23">
        <f t="shared" ref="J46:J47" si="23">MAX(K46:AA46)</f>
        <v>2204.4</v>
      </c>
      <c r="K46" s="24">
        <v>1873.74</v>
      </c>
      <c r="L46" s="24">
        <v>1873.74</v>
      </c>
      <c r="M46" s="24">
        <v>2204.4</v>
      </c>
      <c r="N46" s="24">
        <v>2072.136</v>
      </c>
      <c r="O46" s="24">
        <v>1983.96</v>
      </c>
      <c r="P46" s="24">
        <v>2050.0920000000001</v>
      </c>
      <c r="Q46" s="24">
        <v>1873.74</v>
      </c>
      <c r="R46" s="25">
        <v>837.67200000000003</v>
      </c>
      <c r="S46" s="24">
        <v>2094.1799999999998</v>
      </c>
      <c r="T46" s="24">
        <v>2094.1799999999998</v>
      </c>
      <c r="U46" s="24">
        <v>2094.1799999999998</v>
      </c>
      <c r="V46" s="23">
        <v>837.67200000000003</v>
      </c>
      <c r="W46" s="24">
        <v>1873.74</v>
      </c>
      <c r="X46" s="26">
        <v>881.7600000000001</v>
      </c>
      <c r="Y46" s="24">
        <v>2050.0920000000001</v>
      </c>
      <c r="Z46" s="25">
        <v>837.67200000000003</v>
      </c>
      <c r="AA46" s="24">
        <v>1983.96</v>
      </c>
      <c r="AB46" s="27"/>
      <c r="AC46" s="20" t="s">
        <v>31</v>
      </c>
      <c r="AD46" s="20" t="s">
        <v>31</v>
      </c>
      <c r="AE46" s="20" t="s">
        <v>31</v>
      </c>
      <c r="AF46" s="20" t="s">
        <v>31</v>
      </c>
    </row>
    <row r="47" spans="1:32" s="17" customFormat="1" ht="16.5" customHeight="1" x14ac:dyDescent="0.25">
      <c r="A47" s="18"/>
      <c r="B47" s="19" t="s">
        <v>29</v>
      </c>
      <c r="C47" s="19" t="s">
        <v>32</v>
      </c>
      <c r="D47" s="20">
        <v>71260</v>
      </c>
      <c r="E47" s="28">
        <f>VLOOKUP(D47,'[1]Professional - Hospital 2022'!$C:$D,2,FALSE)</f>
        <v>435.96799999999996</v>
      </c>
      <c r="F47" s="21">
        <v>0.55000000000000004</v>
      </c>
      <c r="G47" s="81">
        <f>E47*F47</f>
        <v>239.7824</v>
      </c>
      <c r="H47" s="22" t="s">
        <v>33</v>
      </c>
      <c r="I47" s="23">
        <f t="shared" si="22"/>
        <v>171.98400000000001</v>
      </c>
      <c r="J47" s="23">
        <f t="shared" si="23"/>
        <v>580.59</v>
      </c>
      <c r="K47" s="28" t="s">
        <v>31</v>
      </c>
      <c r="L47" s="29">
        <v>241.45799999999997</v>
      </c>
      <c r="M47" s="28" t="s">
        <v>31</v>
      </c>
      <c r="N47" s="28" t="s">
        <v>33</v>
      </c>
      <c r="O47" s="28" t="s">
        <v>31</v>
      </c>
      <c r="P47" s="29">
        <v>258.70499999999998</v>
      </c>
      <c r="Q47" s="29">
        <v>301.82249999999999</v>
      </c>
      <c r="R47" s="29">
        <v>172.47</v>
      </c>
      <c r="S47" s="29">
        <v>580.59</v>
      </c>
      <c r="T47" s="29">
        <v>414.16959999999995</v>
      </c>
      <c r="U47" s="29">
        <v>171.98400000000001</v>
      </c>
      <c r="V47" s="29">
        <v>177.59299999999999</v>
      </c>
      <c r="W47" s="29">
        <v>258.70499999999998</v>
      </c>
      <c r="X47" s="29">
        <v>181.09350000000001</v>
      </c>
      <c r="Y47" s="29">
        <v>392.37119999999999</v>
      </c>
      <c r="Z47" s="28" t="s">
        <v>31</v>
      </c>
      <c r="AA47" s="29">
        <v>392.37119999999999</v>
      </c>
      <c r="AB47" s="27"/>
      <c r="AC47" s="20" t="s">
        <v>31</v>
      </c>
      <c r="AD47" s="20" t="s">
        <v>31</v>
      </c>
      <c r="AE47" s="20" t="s">
        <v>31</v>
      </c>
      <c r="AF47" s="20" t="s">
        <v>31</v>
      </c>
    </row>
    <row r="48" spans="1:32" s="17" customFormat="1" ht="6" customHeight="1" x14ac:dyDescent="0.25">
      <c r="A48" s="12"/>
      <c r="B48" s="13"/>
      <c r="C48" s="13"/>
      <c r="D48" s="14"/>
      <c r="E48" s="14"/>
      <c r="F48" s="15"/>
      <c r="G48" s="15"/>
      <c r="H48" s="15"/>
      <c r="I48" s="15"/>
      <c r="J48" s="15"/>
      <c r="K48" s="16"/>
      <c r="L48" s="16"/>
      <c r="M48" s="16"/>
      <c r="N48" s="16"/>
      <c r="O48" s="16"/>
      <c r="P48" s="16"/>
      <c r="Q48" s="16"/>
      <c r="R48" s="16"/>
      <c r="S48" s="16"/>
      <c r="T48" s="16"/>
      <c r="U48" s="16"/>
      <c r="V48" s="16"/>
      <c r="W48" s="16"/>
      <c r="X48" s="16"/>
      <c r="Y48" s="16"/>
      <c r="Z48" s="16"/>
      <c r="AA48" s="16"/>
      <c r="AB48" s="27"/>
      <c r="AC48" s="14"/>
      <c r="AD48" s="14"/>
      <c r="AE48" s="14"/>
      <c r="AF48" s="14"/>
    </row>
    <row r="49" spans="1:32" s="17" customFormat="1" ht="16.5" customHeight="1" x14ac:dyDescent="0.25">
      <c r="A49" s="18" t="s">
        <v>46</v>
      </c>
      <c r="B49" s="19" t="s">
        <v>29</v>
      </c>
      <c r="C49" s="19" t="s">
        <v>30</v>
      </c>
      <c r="D49" s="20">
        <v>71270</v>
      </c>
      <c r="E49" s="28">
        <f>VLOOKUP(D49,'[1]Outpatient 2022'!$C:$E,3,FALSE)</f>
        <v>2858.6</v>
      </c>
      <c r="F49" s="21">
        <v>0.55000000000000004</v>
      </c>
      <c r="G49" s="81">
        <f>E49*F49</f>
        <v>1572.23</v>
      </c>
      <c r="H49" s="22" t="s">
        <v>33</v>
      </c>
      <c r="I49" s="23">
        <f t="shared" ref="I49:I50" si="24">MIN(K49:AA49)</f>
        <v>1086.268</v>
      </c>
      <c r="J49" s="23">
        <f t="shared" ref="J49:J50" si="25">MAX(K49:AA49)</f>
        <v>2858.6</v>
      </c>
      <c r="K49" s="24">
        <v>2429.81</v>
      </c>
      <c r="L49" s="24">
        <v>2429.81</v>
      </c>
      <c r="M49" s="24">
        <v>2858.6</v>
      </c>
      <c r="N49" s="24">
        <v>2687.0839999999998</v>
      </c>
      <c r="O49" s="24">
        <v>2572.7399999999998</v>
      </c>
      <c r="P49" s="24">
        <v>2658.498</v>
      </c>
      <c r="Q49" s="24">
        <v>2429.81</v>
      </c>
      <c r="R49" s="25">
        <v>1086.268</v>
      </c>
      <c r="S49" s="24">
        <v>2715.6699999999996</v>
      </c>
      <c r="T49" s="24">
        <v>2715.6699999999996</v>
      </c>
      <c r="U49" s="24">
        <v>2715.6699999999996</v>
      </c>
      <c r="V49" s="23">
        <v>1086.268</v>
      </c>
      <c r="W49" s="24">
        <v>2429.81</v>
      </c>
      <c r="X49" s="26">
        <v>1143.44</v>
      </c>
      <c r="Y49" s="24">
        <v>2658.498</v>
      </c>
      <c r="Z49" s="25">
        <v>1086.268</v>
      </c>
      <c r="AA49" s="24">
        <v>2572.7399999999998</v>
      </c>
      <c r="AB49" s="27"/>
      <c r="AC49" s="20" t="s">
        <v>31</v>
      </c>
      <c r="AD49" s="20" t="s">
        <v>31</v>
      </c>
      <c r="AE49" s="20" t="s">
        <v>31</v>
      </c>
      <c r="AF49" s="20" t="s">
        <v>31</v>
      </c>
    </row>
    <row r="50" spans="1:32" s="17" customFormat="1" ht="16.5" customHeight="1" x14ac:dyDescent="0.25">
      <c r="A50" s="18"/>
      <c r="B50" s="19" t="s">
        <v>29</v>
      </c>
      <c r="C50" s="19" t="s">
        <v>32</v>
      </c>
      <c r="D50" s="20">
        <v>71270</v>
      </c>
      <c r="E50" s="28">
        <f>VLOOKUP(D50,'[1]Professional - Hospital 2022'!$C:$D,2,FALSE)</f>
        <v>531.54399999999998</v>
      </c>
      <c r="F50" s="21">
        <v>0.55000000000000004</v>
      </c>
      <c r="G50" s="81">
        <f>E50*F50</f>
        <v>292.3492</v>
      </c>
      <c r="H50" s="22" t="s">
        <v>33</v>
      </c>
      <c r="I50" s="23">
        <f t="shared" si="24"/>
        <v>203.096</v>
      </c>
      <c r="J50" s="23">
        <f t="shared" si="25"/>
        <v>710.65</v>
      </c>
      <c r="K50" s="28" t="s">
        <v>31</v>
      </c>
      <c r="L50" s="29">
        <v>285.50200000000001</v>
      </c>
      <c r="M50" s="28" t="s">
        <v>31</v>
      </c>
      <c r="N50" s="28" t="s">
        <v>33</v>
      </c>
      <c r="O50" s="28" t="s">
        <v>31</v>
      </c>
      <c r="P50" s="29">
        <v>305.89499999999998</v>
      </c>
      <c r="Q50" s="29">
        <v>356.8775</v>
      </c>
      <c r="R50" s="29">
        <v>203.93</v>
      </c>
      <c r="S50" s="29">
        <v>710.65</v>
      </c>
      <c r="T50" s="29">
        <v>504.96679999999998</v>
      </c>
      <c r="U50" s="29">
        <v>203.096</v>
      </c>
      <c r="V50" s="29">
        <v>209.72199999999998</v>
      </c>
      <c r="W50" s="29">
        <v>305.89499999999998</v>
      </c>
      <c r="X50" s="29">
        <v>214.12650000000002</v>
      </c>
      <c r="Y50" s="29">
        <v>478.38959999999997</v>
      </c>
      <c r="Z50" s="28" t="s">
        <v>31</v>
      </c>
      <c r="AA50" s="29">
        <v>478.38959999999997</v>
      </c>
      <c r="AB50" s="27"/>
      <c r="AC50" s="20" t="s">
        <v>31</v>
      </c>
      <c r="AD50" s="20" t="s">
        <v>31</v>
      </c>
      <c r="AE50" s="20" t="s">
        <v>31</v>
      </c>
      <c r="AF50" s="20" t="s">
        <v>31</v>
      </c>
    </row>
    <row r="51" spans="1:32" s="17" customFormat="1" ht="6" customHeight="1" x14ac:dyDescent="0.25">
      <c r="A51" s="12"/>
      <c r="B51" s="13"/>
      <c r="C51" s="13"/>
      <c r="D51" s="14"/>
      <c r="E51" s="14"/>
      <c r="F51" s="15"/>
      <c r="G51" s="15"/>
      <c r="H51" s="15"/>
      <c r="I51" s="15"/>
      <c r="J51" s="15"/>
      <c r="K51" s="16"/>
      <c r="L51" s="16"/>
      <c r="M51" s="16"/>
      <c r="N51" s="16"/>
      <c r="O51" s="16"/>
      <c r="P51" s="16"/>
      <c r="Q51" s="16"/>
      <c r="R51" s="16"/>
      <c r="S51" s="16"/>
      <c r="T51" s="16"/>
      <c r="U51" s="16"/>
      <c r="V51" s="16"/>
      <c r="W51" s="16"/>
      <c r="X51" s="16"/>
      <c r="Y51" s="16"/>
      <c r="Z51" s="16"/>
      <c r="AA51" s="16"/>
      <c r="AB51" s="27"/>
      <c r="AC51" s="14"/>
      <c r="AD51" s="14"/>
      <c r="AE51" s="14"/>
      <c r="AF51" s="14"/>
    </row>
    <row r="52" spans="1:32" s="17" customFormat="1" ht="16.5" customHeight="1" x14ac:dyDescent="0.25">
      <c r="A52" s="18" t="s">
        <v>47</v>
      </c>
      <c r="B52" s="19" t="s">
        <v>29</v>
      </c>
      <c r="C52" s="19" t="s">
        <v>30</v>
      </c>
      <c r="D52" s="20">
        <v>71275</v>
      </c>
      <c r="E52" s="28">
        <f>VLOOKUP(D52,'[1]Outpatient 2022'!$C:$E,3,FALSE)</f>
        <v>3496.8</v>
      </c>
      <c r="F52" s="21">
        <v>0.55000000000000004</v>
      </c>
      <c r="G52" s="81">
        <f>E52*F52</f>
        <v>1923.2400000000002</v>
      </c>
      <c r="H52" s="22" t="s">
        <v>33</v>
      </c>
      <c r="I52" s="23">
        <f t="shared" ref="I52:I53" si="26">MIN(K52:AA52)</f>
        <v>1328.7840000000001</v>
      </c>
      <c r="J52" s="23">
        <f t="shared" ref="J52:J53" si="27">MAX(K52:AA52)</f>
        <v>3496.8</v>
      </c>
      <c r="K52" s="24">
        <v>2972.28</v>
      </c>
      <c r="L52" s="24">
        <v>2972.28</v>
      </c>
      <c r="M52" s="24">
        <v>3496.8</v>
      </c>
      <c r="N52" s="24">
        <v>3286.9920000000002</v>
      </c>
      <c r="O52" s="24">
        <v>3147.1200000000003</v>
      </c>
      <c r="P52" s="24">
        <v>3252.0240000000003</v>
      </c>
      <c r="Q52" s="24">
        <v>2972.28</v>
      </c>
      <c r="R52" s="25">
        <v>1328.7840000000001</v>
      </c>
      <c r="S52" s="24">
        <v>3321.96</v>
      </c>
      <c r="T52" s="24">
        <v>3321.96</v>
      </c>
      <c r="U52" s="24">
        <v>3321.96</v>
      </c>
      <c r="V52" s="23">
        <v>1328.7840000000001</v>
      </c>
      <c r="W52" s="24">
        <v>2972.28</v>
      </c>
      <c r="X52" s="26">
        <v>1398.7200000000003</v>
      </c>
      <c r="Y52" s="24">
        <v>3252.0240000000003</v>
      </c>
      <c r="Z52" s="25">
        <v>1328.7840000000001</v>
      </c>
      <c r="AA52" s="24">
        <v>3147.1200000000003</v>
      </c>
      <c r="AB52" s="27"/>
      <c r="AC52" s="20" t="s">
        <v>31</v>
      </c>
      <c r="AD52" s="20" t="s">
        <v>31</v>
      </c>
      <c r="AE52" s="20" t="s">
        <v>31</v>
      </c>
      <c r="AF52" s="20" t="s">
        <v>31</v>
      </c>
    </row>
    <row r="53" spans="1:32" s="17" customFormat="1" ht="16.5" customHeight="1" x14ac:dyDescent="0.25">
      <c r="A53" s="18"/>
      <c r="B53" s="19" t="s">
        <v>29</v>
      </c>
      <c r="C53" s="19" t="s">
        <v>32</v>
      </c>
      <c r="D53" s="20">
        <v>71275</v>
      </c>
      <c r="E53" s="28">
        <f>VLOOKUP(D53,'[1]Professional - Hospital 2022'!$C:$D,2,FALSE)</f>
        <v>677.04</v>
      </c>
      <c r="F53" s="21">
        <v>0.55000000000000004</v>
      </c>
      <c r="G53" s="81">
        <f>E53*F53</f>
        <v>372.37200000000001</v>
      </c>
      <c r="H53" s="22" t="s">
        <v>33</v>
      </c>
      <c r="I53" s="23">
        <f t="shared" si="26"/>
        <v>251.02</v>
      </c>
      <c r="J53" s="23">
        <f t="shared" si="27"/>
        <v>972.59</v>
      </c>
      <c r="K53" s="28" t="s">
        <v>31</v>
      </c>
      <c r="L53" s="29">
        <v>351.428</v>
      </c>
      <c r="M53" s="28" t="s">
        <v>31</v>
      </c>
      <c r="N53" s="28" t="s">
        <v>33</v>
      </c>
      <c r="O53" s="28" t="s">
        <v>31</v>
      </c>
      <c r="P53" s="29">
        <v>376.53000000000003</v>
      </c>
      <c r="Q53" s="29">
        <v>439.28500000000003</v>
      </c>
      <c r="R53" s="29">
        <v>251.02</v>
      </c>
      <c r="S53" s="29">
        <v>972.59</v>
      </c>
      <c r="T53" s="29">
        <v>643.18799999999999</v>
      </c>
      <c r="U53" s="29">
        <v>265.52</v>
      </c>
      <c r="V53" s="29">
        <v>274.17950000000002</v>
      </c>
      <c r="W53" s="29">
        <v>376.53000000000003</v>
      </c>
      <c r="X53" s="29">
        <v>263.57100000000003</v>
      </c>
      <c r="Y53" s="29">
        <v>609.33600000000001</v>
      </c>
      <c r="Z53" s="28" t="s">
        <v>31</v>
      </c>
      <c r="AA53" s="29">
        <v>609.33600000000001</v>
      </c>
      <c r="AB53" s="27"/>
      <c r="AC53" s="20" t="s">
        <v>31</v>
      </c>
      <c r="AD53" s="20" t="s">
        <v>31</v>
      </c>
      <c r="AE53" s="20" t="s">
        <v>31</v>
      </c>
      <c r="AF53" s="20" t="s">
        <v>31</v>
      </c>
    </row>
    <row r="54" spans="1:32" s="17" customFormat="1" ht="6" customHeight="1" x14ac:dyDescent="0.25">
      <c r="A54" s="12"/>
      <c r="B54" s="13"/>
      <c r="C54" s="13"/>
      <c r="D54" s="14"/>
      <c r="E54" s="14"/>
      <c r="F54" s="15"/>
      <c r="G54" s="15"/>
      <c r="H54" s="15"/>
      <c r="I54" s="15"/>
      <c r="J54" s="15"/>
      <c r="K54" s="16"/>
      <c r="L54" s="16"/>
      <c r="M54" s="16"/>
      <c r="N54" s="16"/>
      <c r="O54" s="16"/>
      <c r="P54" s="16"/>
      <c r="Q54" s="16"/>
      <c r="R54" s="16"/>
      <c r="S54" s="16"/>
      <c r="T54" s="16"/>
      <c r="U54" s="16"/>
      <c r="V54" s="16"/>
      <c r="W54" s="16"/>
      <c r="X54" s="16"/>
      <c r="Y54" s="16"/>
      <c r="Z54" s="16"/>
      <c r="AA54" s="16"/>
      <c r="AB54" s="27"/>
      <c r="AC54" s="14"/>
      <c r="AD54" s="14"/>
      <c r="AE54" s="14"/>
      <c r="AF54" s="14"/>
    </row>
    <row r="55" spans="1:32" s="17" customFormat="1" ht="16.5" customHeight="1" x14ac:dyDescent="0.25">
      <c r="A55" s="18" t="s">
        <v>48</v>
      </c>
      <c r="B55" s="19" t="s">
        <v>29</v>
      </c>
      <c r="C55" s="19" t="s">
        <v>30</v>
      </c>
      <c r="D55" s="20">
        <v>72110</v>
      </c>
      <c r="E55" s="28">
        <f>VLOOKUP(D55,'[1]Outpatient 2022'!$C:$E,3,FALSE)</f>
        <v>708</v>
      </c>
      <c r="F55" s="21">
        <v>0.55000000000000004</v>
      </c>
      <c r="G55" s="81">
        <f>E55*F55</f>
        <v>389.40000000000003</v>
      </c>
      <c r="H55" s="22" t="s">
        <v>33</v>
      </c>
      <c r="I55" s="23">
        <f t="shared" ref="I55:I56" si="28">MIN(K55:AA55)</f>
        <v>269.04000000000002</v>
      </c>
      <c r="J55" s="23">
        <f t="shared" ref="J55:J56" si="29">MAX(K55:AA55)</f>
        <v>708</v>
      </c>
      <c r="K55" s="24">
        <v>601.79999999999995</v>
      </c>
      <c r="L55" s="24">
        <v>601.79999999999995</v>
      </c>
      <c r="M55" s="24">
        <v>708</v>
      </c>
      <c r="N55" s="24">
        <v>665.52</v>
      </c>
      <c r="O55" s="24">
        <v>637.20000000000005</v>
      </c>
      <c r="P55" s="24">
        <v>658.44</v>
      </c>
      <c r="Q55" s="24">
        <v>601.79999999999995</v>
      </c>
      <c r="R55" s="25">
        <v>269.04000000000002</v>
      </c>
      <c r="S55" s="24">
        <v>672.6</v>
      </c>
      <c r="T55" s="24">
        <v>672.6</v>
      </c>
      <c r="U55" s="24">
        <v>672.6</v>
      </c>
      <c r="V55" s="23">
        <v>269.04000000000002</v>
      </c>
      <c r="W55" s="24">
        <v>601.79999999999995</v>
      </c>
      <c r="X55" s="26">
        <v>283.2</v>
      </c>
      <c r="Y55" s="24">
        <v>658.44</v>
      </c>
      <c r="Z55" s="25">
        <v>269.04000000000002</v>
      </c>
      <c r="AA55" s="24">
        <v>637.20000000000005</v>
      </c>
      <c r="AB55" s="27"/>
      <c r="AC55" s="20" t="s">
        <v>31</v>
      </c>
      <c r="AD55" s="20" t="s">
        <v>31</v>
      </c>
      <c r="AE55" s="20" t="s">
        <v>31</v>
      </c>
      <c r="AF55" s="20" t="s">
        <v>31</v>
      </c>
    </row>
    <row r="56" spans="1:32" s="17" customFormat="1" ht="16.5" customHeight="1" x14ac:dyDescent="0.25">
      <c r="A56" s="18"/>
      <c r="B56" s="19" t="s">
        <v>29</v>
      </c>
      <c r="C56" s="19" t="s">
        <v>32</v>
      </c>
      <c r="D56" s="20">
        <v>72110</v>
      </c>
      <c r="E56" s="28">
        <f>VLOOKUP(D56,'[1]Professional - Hospital 2022'!$C:$D,2,FALSE)</f>
        <v>144.66399999999999</v>
      </c>
      <c r="F56" s="21">
        <v>0.55000000000000004</v>
      </c>
      <c r="G56" s="81">
        <f>E56*F56</f>
        <v>79.565200000000004</v>
      </c>
      <c r="H56" s="22" t="s">
        <v>33</v>
      </c>
      <c r="I56" s="23">
        <f t="shared" si="28"/>
        <v>42.272000000000006</v>
      </c>
      <c r="J56" s="23">
        <f t="shared" si="29"/>
        <v>137.43079999999998</v>
      </c>
      <c r="K56" s="28" t="s">
        <v>31</v>
      </c>
      <c r="L56" s="29">
        <v>67.311999999999998</v>
      </c>
      <c r="M56" s="28" t="s">
        <v>31</v>
      </c>
      <c r="N56" s="28" t="s">
        <v>33</v>
      </c>
      <c r="O56" s="28" t="s">
        <v>31</v>
      </c>
      <c r="P56" s="29">
        <v>72.12</v>
      </c>
      <c r="Q56" s="29">
        <v>84.14</v>
      </c>
      <c r="R56" s="29">
        <v>48.08</v>
      </c>
      <c r="S56" s="29">
        <v>89.34</v>
      </c>
      <c r="T56" s="29">
        <v>137.43079999999998</v>
      </c>
      <c r="U56" s="29">
        <v>42.272000000000006</v>
      </c>
      <c r="V56" s="29">
        <v>43.652500000000003</v>
      </c>
      <c r="W56" s="29">
        <v>72.12</v>
      </c>
      <c r="X56" s="29">
        <v>50.484000000000002</v>
      </c>
      <c r="Y56" s="29">
        <v>130.19759999999999</v>
      </c>
      <c r="Z56" s="28" t="s">
        <v>31</v>
      </c>
      <c r="AA56" s="29">
        <v>130.19759999999999</v>
      </c>
      <c r="AB56" s="27"/>
      <c r="AC56" s="20" t="s">
        <v>31</v>
      </c>
      <c r="AD56" s="20" t="s">
        <v>31</v>
      </c>
      <c r="AE56" s="20" t="s">
        <v>31</v>
      </c>
      <c r="AF56" s="20" t="s">
        <v>31</v>
      </c>
    </row>
    <row r="57" spans="1:32" s="17" customFormat="1" ht="6" customHeight="1" x14ac:dyDescent="0.25">
      <c r="A57" s="12"/>
      <c r="B57" s="13"/>
      <c r="C57" s="13"/>
      <c r="D57" s="14"/>
      <c r="E57" s="14"/>
      <c r="F57" s="15"/>
      <c r="G57" s="15"/>
      <c r="H57" s="15"/>
      <c r="I57" s="15"/>
      <c r="J57" s="15"/>
      <c r="K57" s="16"/>
      <c r="L57" s="16"/>
      <c r="M57" s="16"/>
      <c r="N57" s="16"/>
      <c r="O57" s="16"/>
      <c r="P57" s="16"/>
      <c r="Q57" s="16"/>
      <c r="R57" s="16"/>
      <c r="S57" s="16"/>
      <c r="T57" s="16"/>
      <c r="U57" s="16"/>
      <c r="V57" s="16"/>
      <c r="W57" s="16"/>
      <c r="X57" s="16"/>
      <c r="Y57" s="16"/>
      <c r="Z57" s="16"/>
      <c r="AA57" s="16"/>
      <c r="AB57" s="27"/>
      <c r="AC57" s="14"/>
      <c r="AD57" s="14"/>
      <c r="AE57" s="14"/>
      <c r="AF57" s="14"/>
    </row>
    <row r="58" spans="1:32" s="17" customFormat="1" ht="16.5" customHeight="1" x14ac:dyDescent="0.25">
      <c r="A58" s="18" t="s">
        <v>49</v>
      </c>
      <c r="B58" s="19" t="s">
        <v>29</v>
      </c>
      <c r="C58" s="19" t="s">
        <v>30</v>
      </c>
      <c r="D58" s="20">
        <v>72125</v>
      </c>
      <c r="E58" s="28">
        <f>VLOOKUP(D58,'[1]Outpatient 2022'!$C:$E,3,FALSE)</f>
        <v>2998.2</v>
      </c>
      <c r="F58" s="21">
        <v>0.55000000000000004</v>
      </c>
      <c r="G58" s="81">
        <f>E58*F58</f>
        <v>1649.01</v>
      </c>
      <c r="H58" s="22" t="s">
        <v>33</v>
      </c>
      <c r="I58" s="23">
        <f t="shared" ref="I58:I59" si="30">MIN(K58:AA58)</f>
        <v>1139.316</v>
      </c>
      <c r="J58" s="23">
        <f t="shared" ref="J58:J59" si="31">MAX(K58:AA58)</f>
        <v>2998.2</v>
      </c>
      <c r="K58" s="24">
        <v>2548.4699999999998</v>
      </c>
      <c r="L58" s="24">
        <v>2548.4699999999998</v>
      </c>
      <c r="M58" s="24">
        <v>2998.2</v>
      </c>
      <c r="N58" s="24">
        <v>2818.3079999999995</v>
      </c>
      <c r="O58" s="24">
        <v>2698.38</v>
      </c>
      <c r="P58" s="24">
        <v>2788.326</v>
      </c>
      <c r="Q58" s="24">
        <v>2548.4699999999998</v>
      </c>
      <c r="R58" s="25">
        <v>1139.316</v>
      </c>
      <c r="S58" s="24">
        <v>2848.2899999999995</v>
      </c>
      <c r="T58" s="24">
        <v>2848.2899999999995</v>
      </c>
      <c r="U58" s="24">
        <v>2848.2899999999995</v>
      </c>
      <c r="V58" s="23">
        <v>1139.316</v>
      </c>
      <c r="W58" s="24">
        <v>2548.4699999999998</v>
      </c>
      <c r="X58" s="26">
        <v>1199.28</v>
      </c>
      <c r="Y58" s="24">
        <v>2788.326</v>
      </c>
      <c r="Z58" s="25">
        <v>1139.316</v>
      </c>
      <c r="AA58" s="24">
        <v>2698.38</v>
      </c>
      <c r="AB58" s="27"/>
      <c r="AC58" s="20" t="s">
        <v>31</v>
      </c>
      <c r="AD58" s="20" t="s">
        <v>31</v>
      </c>
      <c r="AE58" s="20" t="s">
        <v>31</v>
      </c>
      <c r="AF58" s="20" t="s">
        <v>31</v>
      </c>
    </row>
    <row r="59" spans="1:32" s="17" customFormat="1" ht="16.5" customHeight="1" x14ac:dyDescent="0.25">
      <c r="A59" s="18"/>
      <c r="B59" s="19" t="s">
        <v>29</v>
      </c>
      <c r="C59" s="19" t="s">
        <v>32</v>
      </c>
      <c r="D59" s="20">
        <v>72125</v>
      </c>
      <c r="E59" s="28">
        <f>VLOOKUP(D59,'[1]Professional - Hospital 2022'!$C:$D,2,FALSE)</f>
        <v>504.81599999999997</v>
      </c>
      <c r="F59" s="21">
        <v>0.55000000000000004</v>
      </c>
      <c r="G59" s="81">
        <f>E59*F59</f>
        <v>277.64879999999999</v>
      </c>
      <c r="H59" s="22" t="s">
        <v>33</v>
      </c>
      <c r="I59" s="23">
        <f t="shared" si="30"/>
        <v>134.11000000000001</v>
      </c>
      <c r="J59" s="23">
        <f t="shared" si="31"/>
        <v>497.21</v>
      </c>
      <c r="K59" s="28" t="s">
        <v>31</v>
      </c>
      <c r="L59" s="29">
        <v>187.75400000000002</v>
      </c>
      <c r="M59" s="28" t="s">
        <v>31</v>
      </c>
      <c r="N59" s="28" t="s">
        <v>33</v>
      </c>
      <c r="O59" s="28" t="s">
        <v>31</v>
      </c>
      <c r="P59" s="29">
        <v>201.16500000000002</v>
      </c>
      <c r="Q59" s="29">
        <v>234.69250000000002</v>
      </c>
      <c r="R59" s="29">
        <v>134.11000000000001</v>
      </c>
      <c r="S59" s="29">
        <v>497.21</v>
      </c>
      <c r="T59" s="29">
        <v>479.57519999999994</v>
      </c>
      <c r="U59" s="29">
        <v>136.55199999999999</v>
      </c>
      <c r="V59" s="29">
        <v>141.0085</v>
      </c>
      <c r="W59" s="29">
        <v>201.16500000000002</v>
      </c>
      <c r="X59" s="29">
        <v>140.81550000000001</v>
      </c>
      <c r="Y59" s="29">
        <v>454.33439999999996</v>
      </c>
      <c r="Z59" s="28" t="s">
        <v>31</v>
      </c>
      <c r="AA59" s="29">
        <v>454.33439999999996</v>
      </c>
      <c r="AB59" s="27"/>
      <c r="AC59" s="20" t="s">
        <v>31</v>
      </c>
      <c r="AD59" s="20" t="s">
        <v>31</v>
      </c>
      <c r="AE59" s="20" t="s">
        <v>31</v>
      </c>
      <c r="AF59" s="20" t="s">
        <v>31</v>
      </c>
    </row>
    <row r="60" spans="1:32" s="17" customFormat="1" ht="6" customHeight="1" x14ac:dyDescent="0.25">
      <c r="A60" s="12"/>
      <c r="B60" s="13"/>
      <c r="C60" s="13"/>
      <c r="D60" s="14"/>
      <c r="E60" s="14"/>
      <c r="F60" s="15"/>
      <c r="G60" s="15"/>
      <c r="H60" s="15"/>
      <c r="I60" s="15"/>
      <c r="J60" s="15"/>
      <c r="K60" s="16"/>
      <c r="L60" s="16"/>
      <c r="M60" s="16"/>
      <c r="N60" s="16"/>
      <c r="O60" s="16"/>
      <c r="P60" s="16"/>
      <c r="Q60" s="16"/>
      <c r="R60" s="16"/>
      <c r="S60" s="16"/>
      <c r="T60" s="16"/>
      <c r="U60" s="16"/>
      <c r="V60" s="16"/>
      <c r="W60" s="16"/>
      <c r="X60" s="16"/>
      <c r="Y60" s="16"/>
      <c r="Z60" s="16"/>
      <c r="AA60" s="16"/>
      <c r="AB60" s="27"/>
      <c r="AC60" s="14"/>
      <c r="AD60" s="14"/>
      <c r="AE60" s="14"/>
      <c r="AF60" s="14"/>
    </row>
    <row r="61" spans="1:32" s="17" customFormat="1" ht="16.5" customHeight="1" x14ac:dyDescent="0.25">
      <c r="A61" s="18" t="s">
        <v>50</v>
      </c>
      <c r="B61" s="19" t="s">
        <v>29</v>
      </c>
      <c r="C61" s="19" t="s">
        <v>30</v>
      </c>
      <c r="D61" s="20">
        <v>72127</v>
      </c>
      <c r="E61" s="28">
        <f>VLOOKUP(D61,'[1]Outpatient 2022'!$C:$E,3,FALSE)</f>
        <v>4197.3999999999996</v>
      </c>
      <c r="F61" s="21">
        <v>0.55000000000000004</v>
      </c>
      <c r="G61" s="81">
        <f>E61*F61</f>
        <v>2308.5700000000002</v>
      </c>
      <c r="H61" s="22" t="s">
        <v>33</v>
      </c>
      <c r="I61" s="23">
        <f t="shared" ref="I61:I62" si="32">MIN(K61:AA61)</f>
        <v>1595.0119999999999</v>
      </c>
      <c r="J61" s="23">
        <f t="shared" ref="J61:J62" si="33">MAX(K61:AA61)</f>
        <v>4197.3999999999996</v>
      </c>
      <c r="K61" s="24">
        <v>3567.7899999999995</v>
      </c>
      <c r="L61" s="24">
        <v>3567.7899999999995</v>
      </c>
      <c r="M61" s="24">
        <v>4197.3999999999996</v>
      </c>
      <c r="N61" s="24">
        <v>3945.5559999999996</v>
      </c>
      <c r="O61" s="24">
        <v>3777.66</v>
      </c>
      <c r="P61" s="24">
        <v>3903.5819999999999</v>
      </c>
      <c r="Q61" s="24">
        <v>3567.7899999999995</v>
      </c>
      <c r="R61" s="25">
        <v>1595.0119999999999</v>
      </c>
      <c r="S61" s="24">
        <v>3987.5299999999993</v>
      </c>
      <c r="T61" s="24">
        <v>3987.5299999999993</v>
      </c>
      <c r="U61" s="24">
        <v>3987.5299999999993</v>
      </c>
      <c r="V61" s="23">
        <v>1595.0119999999999</v>
      </c>
      <c r="W61" s="24">
        <v>3567.7899999999995</v>
      </c>
      <c r="X61" s="26">
        <v>1678.96</v>
      </c>
      <c r="Y61" s="24">
        <v>3903.5819999999999</v>
      </c>
      <c r="Z61" s="25">
        <v>1595.0119999999999</v>
      </c>
      <c r="AA61" s="24">
        <v>3777.66</v>
      </c>
      <c r="AB61" s="27"/>
      <c r="AC61" s="20" t="s">
        <v>31</v>
      </c>
      <c r="AD61" s="20" t="s">
        <v>31</v>
      </c>
      <c r="AE61" s="20" t="s">
        <v>31</v>
      </c>
      <c r="AF61" s="20" t="s">
        <v>31</v>
      </c>
    </row>
    <row r="62" spans="1:32" s="17" customFormat="1" ht="16.5" customHeight="1" x14ac:dyDescent="0.25">
      <c r="A62" s="18"/>
      <c r="B62" s="19" t="s">
        <v>29</v>
      </c>
      <c r="C62" s="19" t="s">
        <v>32</v>
      </c>
      <c r="D62" s="20">
        <v>72127</v>
      </c>
      <c r="E62" s="28">
        <f>VLOOKUP(D62,'[1]Professional - Hospital 2022'!$C:$D,2,FALSE)</f>
        <v>612.04</v>
      </c>
      <c r="F62" s="21">
        <v>0.55000000000000004</v>
      </c>
      <c r="G62" s="81">
        <f>E62*F62</f>
        <v>336.62200000000001</v>
      </c>
      <c r="H62" s="22" t="s">
        <v>33</v>
      </c>
      <c r="I62" s="23">
        <f t="shared" si="32"/>
        <v>201.27200000000002</v>
      </c>
      <c r="J62" s="23">
        <f t="shared" si="33"/>
        <v>701.1</v>
      </c>
      <c r="K62" s="28" t="s">
        <v>31</v>
      </c>
      <c r="L62" s="29">
        <v>285.58600000000001</v>
      </c>
      <c r="M62" s="28" t="s">
        <v>31</v>
      </c>
      <c r="N62" s="28" t="s">
        <v>33</v>
      </c>
      <c r="O62" s="28" t="s">
        <v>31</v>
      </c>
      <c r="P62" s="29">
        <v>305.98500000000001</v>
      </c>
      <c r="Q62" s="29">
        <v>356.98250000000002</v>
      </c>
      <c r="R62" s="29">
        <v>203.99</v>
      </c>
      <c r="S62" s="29">
        <v>701.1</v>
      </c>
      <c r="T62" s="29">
        <v>581.43799999999999</v>
      </c>
      <c r="U62" s="29">
        <v>201.27200000000002</v>
      </c>
      <c r="V62" s="29">
        <v>207.83150000000001</v>
      </c>
      <c r="W62" s="29">
        <v>305.98500000000001</v>
      </c>
      <c r="X62" s="29">
        <v>214.18950000000001</v>
      </c>
      <c r="Y62" s="29">
        <v>550.83600000000001</v>
      </c>
      <c r="Z62" s="28" t="s">
        <v>31</v>
      </c>
      <c r="AA62" s="29">
        <v>550.83600000000001</v>
      </c>
      <c r="AB62" s="27"/>
      <c r="AC62" s="20" t="s">
        <v>31</v>
      </c>
      <c r="AD62" s="20" t="s">
        <v>31</v>
      </c>
      <c r="AE62" s="20" t="s">
        <v>31</v>
      </c>
      <c r="AF62" s="20" t="s">
        <v>31</v>
      </c>
    </row>
    <row r="63" spans="1:32" s="17" customFormat="1" ht="6" customHeight="1" x14ac:dyDescent="0.25">
      <c r="A63" s="12"/>
      <c r="B63" s="13"/>
      <c r="C63" s="13"/>
      <c r="D63" s="14"/>
      <c r="E63" s="14"/>
      <c r="F63" s="15"/>
      <c r="G63" s="15"/>
      <c r="H63" s="15"/>
      <c r="I63" s="15"/>
      <c r="J63" s="15"/>
      <c r="K63" s="16"/>
      <c r="L63" s="16"/>
      <c r="M63" s="16"/>
      <c r="N63" s="16"/>
      <c r="O63" s="16"/>
      <c r="P63" s="16"/>
      <c r="Q63" s="16"/>
      <c r="R63" s="16"/>
      <c r="S63" s="16"/>
      <c r="T63" s="16"/>
      <c r="U63" s="16"/>
      <c r="V63" s="16"/>
      <c r="W63" s="16"/>
      <c r="X63" s="16"/>
      <c r="Y63" s="16"/>
      <c r="Z63" s="16"/>
      <c r="AA63" s="16"/>
      <c r="AB63" s="27"/>
      <c r="AC63" s="14"/>
      <c r="AD63" s="14"/>
      <c r="AE63" s="14"/>
      <c r="AF63" s="14"/>
    </row>
    <row r="64" spans="1:32" s="17" customFormat="1" ht="16.5" customHeight="1" x14ac:dyDescent="0.25">
      <c r="A64" s="18" t="s">
        <v>51</v>
      </c>
      <c r="B64" s="19" t="s">
        <v>29</v>
      </c>
      <c r="C64" s="19" t="s">
        <v>30</v>
      </c>
      <c r="D64" s="20">
        <v>72128</v>
      </c>
      <c r="E64" s="28">
        <f>VLOOKUP(D64,'[1]Outpatient 2022'!$C:$E,3,FALSE)</f>
        <v>2998.2</v>
      </c>
      <c r="F64" s="21">
        <v>0.55000000000000004</v>
      </c>
      <c r="G64" s="81">
        <f>E64*F64</f>
        <v>1649.01</v>
      </c>
      <c r="H64" s="22" t="s">
        <v>33</v>
      </c>
      <c r="I64" s="23">
        <f t="shared" ref="I64:I65" si="34">MIN(K64:AA64)</f>
        <v>1139.316</v>
      </c>
      <c r="J64" s="23">
        <f t="shared" ref="J64:J65" si="35">MAX(K64:AA64)</f>
        <v>2998.2</v>
      </c>
      <c r="K64" s="24">
        <v>2548.4699999999998</v>
      </c>
      <c r="L64" s="24">
        <v>2548.4699999999998</v>
      </c>
      <c r="M64" s="24">
        <v>2998.2</v>
      </c>
      <c r="N64" s="24">
        <v>2818.3079999999995</v>
      </c>
      <c r="O64" s="24">
        <v>2698.38</v>
      </c>
      <c r="P64" s="24">
        <v>2788.326</v>
      </c>
      <c r="Q64" s="24">
        <v>2548.4699999999998</v>
      </c>
      <c r="R64" s="25">
        <v>1139.316</v>
      </c>
      <c r="S64" s="24">
        <v>2848.2899999999995</v>
      </c>
      <c r="T64" s="24">
        <v>2848.2899999999995</v>
      </c>
      <c r="U64" s="24">
        <v>2848.2899999999995</v>
      </c>
      <c r="V64" s="23">
        <v>1139.316</v>
      </c>
      <c r="W64" s="24">
        <v>2548.4699999999998</v>
      </c>
      <c r="X64" s="26">
        <v>1199.28</v>
      </c>
      <c r="Y64" s="24">
        <v>2788.326</v>
      </c>
      <c r="Z64" s="25">
        <v>1139.316</v>
      </c>
      <c r="AA64" s="24">
        <v>2698.38</v>
      </c>
      <c r="AB64" s="27"/>
      <c r="AC64" s="20" t="s">
        <v>31</v>
      </c>
      <c r="AD64" s="20" t="s">
        <v>31</v>
      </c>
      <c r="AE64" s="20" t="s">
        <v>31</v>
      </c>
      <c r="AF64" s="20" t="s">
        <v>31</v>
      </c>
    </row>
    <row r="65" spans="1:32" s="17" customFormat="1" ht="16.5" customHeight="1" x14ac:dyDescent="0.25">
      <c r="A65" s="18"/>
      <c r="B65" s="19" t="s">
        <v>29</v>
      </c>
      <c r="C65" s="19" t="s">
        <v>32</v>
      </c>
      <c r="D65" s="20">
        <v>72128</v>
      </c>
      <c r="E65" s="28">
        <f>VLOOKUP(D65,'[1]Professional - Hospital 2022'!$C:$D,2,FALSE)</f>
        <v>489.73599999999999</v>
      </c>
      <c r="F65" s="21">
        <v>0.55000000000000004</v>
      </c>
      <c r="G65" s="81">
        <f>E65*F65</f>
        <v>269.35480000000001</v>
      </c>
      <c r="H65" s="22" t="s">
        <v>33</v>
      </c>
      <c r="I65" s="23">
        <f t="shared" si="34"/>
        <v>133.79</v>
      </c>
      <c r="J65" s="23">
        <f t="shared" si="35"/>
        <v>497.21</v>
      </c>
      <c r="K65" s="28" t="s">
        <v>31</v>
      </c>
      <c r="L65" s="29">
        <v>187.30599999999998</v>
      </c>
      <c r="M65" s="28" t="s">
        <v>31</v>
      </c>
      <c r="N65" s="28" t="s">
        <v>33</v>
      </c>
      <c r="O65" s="28" t="s">
        <v>31</v>
      </c>
      <c r="P65" s="29">
        <v>200.685</v>
      </c>
      <c r="Q65" s="29">
        <v>234.13249999999999</v>
      </c>
      <c r="R65" s="29">
        <v>133.79</v>
      </c>
      <c r="S65" s="29">
        <v>497.21</v>
      </c>
      <c r="T65" s="29">
        <v>465.24919999999997</v>
      </c>
      <c r="U65" s="29">
        <v>136.55199999999999</v>
      </c>
      <c r="V65" s="29">
        <v>141.0085</v>
      </c>
      <c r="W65" s="29">
        <v>200.685</v>
      </c>
      <c r="X65" s="29">
        <v>140.4795</v>
      </c>
      <c r="Y65" s="29">
        <v>440.76240000000001</v>
      </c>
      <c r="Z65" s="28" t="s">
        <v>31</v>
      </c>
      <c r="AA65" s="29">
        <v>440.76240000000001</v>
      </c>
      <c r="AB65" s="27"/>
      <c r="AC65" s="20" t="s">
        <v>31</v>
      </c>
      <c r="AD65" s="20" t="s">
        <v>31</v>
      </c>
      <c r="AE65" s="20" t="s">
        <v>31</v>
      </c>
      <c r="AF65" s="20" t="s">
        <v>31</v>
      </c>
    </row>
    <row r="66" spans="1:32" s="17" customFormat="1" ht="6" customHeight="1" x14ac:dyDescent="0.25">
      <c r="A66" s="12"/>
      <c r="B66" s="13"/>
      <c r="C66" s="13"/>
      <c r="D66" s="14"/>
      <c r="E66" s="14"/>
      <c r="F66" s="15"/>
      <c r="G66" s="15"/>
      <c r="H66" s="15"/>
      <c r="I66" s="15"/>
      <c r="J66" s="15"/>
      <c r="K66" s="16"/>
      <c r="L66" s="16"/>
      <c r="M66" s="16"/>
      <c r="N66" s="16"/>
      <c r="O66" s="16"/>
      <c r="P66" s="16"/>
      <c r="Q66" s="16"/>
      <c r="R66" s="16"/>
      <c r="S66" s="16"/>
      <c r="T66" s="16"/>
      <c r="U66" s="16"/>
      <c r="V66" s="16"/>
      <c r="W66" s="16"/>
      <c r="X66" s="16"/>
      <c r="Y66" s="16"/>
      <c r="Z66" s="16"/>
      <c r="AA66" s="16"/>
      <c r="AB66" s="27"/>
      <c r="AC66" s="14"/>
      <c r="AD66" s="14"/>
      <c r="AE66" s="14"/>
      <c r="AF66" s="14"/>
    </row>
    <row r="67" spans="1:32" s="17" customFormat="1" ht="16.5" customHeight="1" x14ac:dyDescent="0.25">
      <c r="A67" s="18" t="s">
        <v>52</v>
      </c>
      <c r="B67" s="19" t="s">
        <v>29</v>
      </c>
      <c r="C67" s="19" t="s">
        <v>30</v>
      </c>
      <c r="D67" s="20">
        <v>72131</v>
      </c>
      <c r="E67" s="28">
        <f>VLOOKUP(D67,'[1]Outpatient 2022'!$C:$E,3,FALSE)</f>
        <v>2998.2</v>
      </c>
      <c r="F67" s="21">
        <v>0.55000000000000004</v>
      </c>
      <c r="G67" s="81">
        <f>E67*F67</f>
        <v>1649.01</v>
      </c>
      <c r="H67" s="22" t="s">
        <v>33</v>
      </c>
      <c r="I67" s="23">
        <f t="shared" ref="I67:I68" si="36">MIN(K67:AA67)</f>
        <v>1139.316</v>
      </c>
      <c r="J67" s="23">
        <f t="shared" ref="J67:J68" si="37">MAX(K67:AA67)</f>
        <v>2998.2</v>
      </c>
      <c r="K67" s="24">
        <v>2548.4699999999998</v>
      </c>
      <c r="L67" s="24">
        <v>2548.4699999999998</v>
      </c>
      <c r="M67" s="24">
        <v>2998.2</v>
      </c>
      <c r="N67" s="24">
        <v>2818.3079999999995</v>
      </c>
      <c r="O67" s="24">
        <v>2698.38</v>
      </c>
      <c r="P67" s="24">
        <v>2788.326</v>
      </c>
      <c r="Q67" s="24">
        <v>2548.4699999999998</v>
      </c>
      <c r="R67" s="25">
        <v>1139.316</v>
      </c>
      <c r="S67" s="24">
        <v>2848.2899999999995</v>
      </c>
      <c r="T67" s="24">
        <v>2848.2899999999995</v>
      </c>
      <c r="U67" s="24">
        <v>2848.2899999999995</v>
      </c>
      <c r="V67" s="23">
        <v>1139.316</v>
      </c>
      <c r="W67" s="24">
        <v>2548.4699999999998</v>
      </c>
      <c r="X67" s="26">
        <v>1199.28</v>
      </c>
      <c r="Y67" s="24">
        <v>2788.326</v>
      </c>
      <c r="Z67" s="25">
        <v>1139.316</v>
      </c>
      <c r="AA67" s="24">
        <v>2698.38</v>
      </c>
      <c r="AB67" s="27"/>
      <c r="AC67" s="20" t="s">
        <v>31</v>
      </c>
      <c r="AD67" s="20" t="s">
        <v>31</v>
      </c>
      <c r="AE67" s="20" t="s">
        <v>31</v>
      </c>
      <c r="AF67" s="20" t="s">
        <v>31</v>
      </c>
    </row>
    <row r="68" spans="1:32" s="17" customFormat="1" ht="16.5" customHeight="1" x14ac:dyDescent="0.25">
      <c r="A68" s="18"/>
      <c r="B68" s="19" t="s">
        <v>29</v>
      </c>
      <c r="C68" s="19" t="s">
        <v>32</v>
      </c>
      <c r="D68" s="20">
        <v>72131</v>
      </c>
      <c r="E68" s="28">
        <f>VLOOKUP(D68,'[1]Professional - Hospital 2022'!$C:$D,2,FALSE)</f>
        <v>504.81599999999997</v>
      </c>
      <c r="F68" s="21">
        <v>0.55000000000000004</v>
      </c>
      <c r="G68" s="81">
        <f>E68*F68</f>
        <v>277.64879999999999</v>
      </c>
      <c r="H68" s="22" t="s">
        <v>33</v>
      </c>
      <c r="I68" s="23">
        <f t="shared" si="36"/>
        <v>133.47</v>
      </c>
      <c r="J68" s="23">
        <f t="shared" si="37"/>
        <v>497.21</v>
      </c>
      <c r="K68" s="28" t="s">
        <v>31</v>
      </c>
      <c r="L68" s="29">
        <v>186.85799999999998</v>
      </c>
      <c r="M68" s="28" t="s">
        <v>31</v>
      </c>
      <c r="N68" s="28" t="s">
        <v>33</v>
      </c>
      <c r="O68" s="28" t="s">
        <v>31</v>
      </c>
      <c r="P68" s="29">
        <v>200.20499999999998</v>
      </c>
      <c r="Q68" s="29">
        <v>233.57249999999999</v>
      </c>
      <c r="R68" s="29">
        <v>133.47</v>
      </c>
      <c r="S68" s="29">
        <v>497.21</v>
      </c>
      <c r="T68" s="29">
        <v>479.57519999999994</v>
      </c>
      <c r="U68" s="29">
        <v>135.952</v>
      </c>
      <c r="V68" s="29">
        <v>140.38150000000002</v>
      </c>
      <c r="W68" s="29">
        <v>200.20499999999998</v>
      </c>
      <c r="X68" s="29">
        <v>140.14350000000002</v>
      </c>
      <c r="Y68" s="29">
        <v>454.33439999999996</v>
      </c>
      <c r="Z68" s="28" t="s">
        <v>31</v>
      </c>
      <c r="AA68" s="29">
        <v>454.33439999999996</v>
      </c>
      <c r="AB68" s="27"/>
      <c r="AC68" s="20" t="s">
        <v>31</v>
      </c>
      <c r="AD68" s="20" t="s">
        <v>31</v>
      </c>
      <c r="AE68" s="20" t="s">
        <v>31</v>
      </c>
      <c r="AF68" s="20" t="s">
        <v>31</v>
      </c>
    </row>
    <row r="69" spans="1:32" s="17" customFormat="1" ht="6" customHeight="1" x14ac:dyDescent="0.25">
      <c r="A69" s="12"/>
      <c r="B69" s="13"/>
      <c r="C69" s="13"/>
      <c r="D69" s="14"/>
      <c r="E69" s="14"/>
      <c r="F69" s="15"/>
      <c r="G69" s="15"/>
      <c r="H69" s="15"/>
      <c r="I69" s="15"/>
      <c r="J69" s="15"/>
      <c r="K69" s="16"/>
      <c r="L69" s="16"/>
      <c r="M69" s="16"/>
      <c r="N69" s="16"/>
      <c r="O69" s="16"/>
      <c r="P69" s="16"/>
      <c r="Q69" s="16"/>
      <c r="R69" s="16"/>
      <c r="S69" s="16"/>
      <c r="T69" s="16"/>
      <c r="U69" s="16"/>
      <c r="V69" s="16"/>
      <c r="W69" s="16"/>
      <c r="X69" s="16"/>
      <c r="Y69" s="16"/>
      <c r="Z69" s="16"/>
      <c r="AA69" s="16"/>
      <c r="AB69" s="27"/>
      <c r="AC69" s="14"/>
      <c r="AD69" s="14"/>
      <c r="AE69" s="14"/>
      <c r="AF69" s="14"/>
    </row>
    <row r="70" spans="1:32" s="17" customFormat="1" ht="16.5" customHeight="1" x14ac:dyDescent="0.25">
      <c r="A70" s="18" t="s">
        <v>53</v>
      </c>
      <c r="B70" s="19" t="s">
        <v>29</v>
      </c>
      <c r="C70" s="19" t="s">
        <v>30</v>
      </c>
      <c r="D70" s="20">
        <v>72132</v>
      </c>
      <c r="E70" s="28">
        <f>VLOOKUP(D70,'[1]Outpatient 2022'!$C:$E,3,FALSE)</f>
        <v>3494.6</v>
      </c>
      <c r="F70" s="21">
        <v>0.55000000000000004</v>
      </c>
      <c r="G70" s="81">
        <f>E70*F70</f>
        <v>1922.0300000000002</v>
      </c>
      <c r="H70" s="22" t="s">
        <v>33</v>
      </c>
      <c r="I70" s="23">
        <f t="shared" ref="I70:I71" si="38">MIN(K70:AA70)</f>
        <v>1327.9480000000001</v>
      </c>
      <c r="J70" s="23">
        <f t="shared" ref="J70:J71" si="39">MAX(K70:AA70)</f>
        <v>3494.6</v>
      </c>
      <c r="K70" s="24">
        <v>2970.41</v>
      </c>
      <c r="L70" s="24">
        <v>2970.41</v>
      </c>
      <c r="M70" s="24">
        <v>3494.6</v>
      </c>
      <c r="N70" s="24">
        <v>3284.9239999999995</v>
      </c>
      <c r="O70" s="24">
        <v>3145.14</v>
      </c>
      <c r="P70" s="24">
        <v>3249.9780000000001</v>
      </c>
      <c r="Q70" s="24">
        <v>2970.41</v>
      </c>
      <c r="R70" s="25">
        <v>1327.9480000000001</v>
      </c>
      <c r="S70" s="24">
        <v>3319.87</v>
      </c>
      <c r="T70" s="24">
        <v>3319.87</v>
      </c>
      <c r="U70" s="24">
        <v>3319.87</v>
      </c>
      <c r="V70" s="23">
        <v>1327.9480000000001</v>
      </c>
      <c r="W70" s="24">
        <v>2970.41</v>
      </c>
      <c r="X70" s="26">
        <v>1397.8400000000001</v>
      </c>
      <c r="Y70" s="24">
        <v>3249.9780000000001</v>
      </c>
      <c r="Z70" s="25">
        <v>1327.9480000000001</v>
      </c>
      <c r="AA70" s="24">
        <v>3145.14</v>
      </c>
      <c r="AB70" s="27"/>
      <c r="AC70" s="20" t="s">
        <v>31</v>
      </c>
      <c r="AD70" s="20" t="s">
        <v>31</v>
      </c>
      <c r="AE70" s="20" t="s">
        <v>31</v>
      </c>
      <c r="AF70" s="20" t="s">
        <v>31</v>
      </c>
    </row>
    <row r="71" spans="1:32" s="17" customFormat="1" ht="16.5" customHeight="1" x14ac:dyDescent="0.25">
      <c r="A71" s="18"/>
      <c r="B71" s="19" t="s">
        <v>29</v>
      </c>
      <c r="C71" s="19" t="s">
        <v>32</v>
      </c>
      <c r="D71" s="20">
        <v>72132</v>
      </c>
      <c r="E71" s="28">
        <f>VLOOKUP(D71,'[1]Professional - Hospital 2022'!$C:$D,2,FALSE)</f>
        <v>267.8</v>
      </c>
      <c r="F71" s="21">
        <v>0.55000000000000004</v>
      </c>
      <c r="G71" s="81">
        <f>E71*F71</f>
        <v>147.29000000000002</v>
      </c>
      <c r="H71" s="22" t="s">
        <v>33</v>
      </c>
      <c r="I71" s="23">
        <f t="shared" si="38"/>
        <v>171.62400000000002</v>
      </c>
      <c r="J71" s="23">
        <f t="shared" si="39"/>
        <v>578.57000000000005</v>
      </c>
      <c r="K71" s="28" t="s">
        <v>31</v>
      </c>
      <c r="L71" s="29">
        <v>243.93600000000001</v>
      </c>
      <c r="M71" s="28" t="s">
        <v>31</v>
      </c>
      <c r="N71" s="28" t="s">
        <v>33</v>
      </c>
      <c r="O71" s="28" t="s">
        <v>31</v>
      </c>
      <c r="P71" s="29">
        <v>261.36</v>
      </c>
      <c r="Q71" s="29">
        <v>304.92</v>
      </c>
      <c r="R71" s="29">
        <v>174.24</v>
      </c>
      <c r="S71" s="29">
        <v>578.57000000000005</v>
      </c>
      <c r="T71" s="29">
        <v>254.41</v>
      </c>
      <c r="U71" s="29">
        <v>171.62400000000002</v>
      </c>
      <c r="V71" s="29">
        <v>177.2225</v>
      </c>
      <c r="W71" s="29">
        <v>261.36</v>
      </c>
      <c r="X71" s="29">
        <v>182.95200000000003</v>
      </c>
      <c r="Y71" s="29">
        <v>241.02</v>
      </c>
      <c r="Z71" s="28" t="s">
        <v>31</v>
      </c>
      <c r="AA71" s="29">
        <v>241.02</v>
      </c>
      <c r="AB71" s="27"/>
      <c r="AC71" s="20" t="s">
        <v>31</v>
      </c>
      <c r="AD71" s="20" t="s">
        <v>31</v>
      </c>
      <c r="AE71" s="20" t="s">
        <v>31</v>
      </c>
      <c r="AF71" s="20" t="s">
        <v>31</v>
      </c>
    </row>
    <row r="72" spans="1:32" s="17" customFormat="1" ht="6" customHeight="1" x14ac:dyDescent="0.25">
      <c r="A72" s="12"/>
      <c r="B72" s="13"/>
      <c r="C72" s="13"/>
      <c r="D72" s="14"/>
      <c r="E72" s="14"/>
      <c r="F72" s="15"/>
      <c r="G72" s="15"/>
      <c r="H72" s="15"/>
      <c r="I72" s="15"/>
      <c r="J72" s="15"/>
      <c r="K72" s="16"/>
      <c r="L72" s="16"/>
      <c r="M72" s="16"/>
      <c r="N72" s="16"/>
      <c r="O72" s="16"/>
      <c r="P72" s="16"/>
      <c r="Q72" s="16"/>
      <c r="R72" s="16"/>
      <c r="S72" s="16"/>
      <c r="T72" s="16"/>
      <c r="U72" s="16"/>
      <c r="V72" s="16"/>
      <c r="W72" s="16"/>
      <c r="X72" s="16"/>
      <c r="Y72" s="16"/>
      <c r="Z72" s="16"/>
      <c r="AA72" s="16"/>
      <c r="AB72" s="27"/>
      <c r="AC72" s="14"/>
      <c r="AD72" s="14"/>
      <c r="AE72" s="14"/>
      <c r="AF72" s="14"/>
    </row>
    <row r="73" spans="1:32" s="17" customFormat="1" ht="16.5" customHeight="1" x14ac:dyDescent="0.25">
      <c r="A73" s="18" t="s">
        <v>54</v>
      </c>
      <c r="B73" s="19" t="s">
        <v>29</v>
      </c>
      <c r="C73" s="19" t="s">
        <v>30</v>
      </c>
      <c r="D73" s="20">
        <v>72148</v>
      </c>
      <c r="E73" s="28">
        <f>VLOOKUP(D73,'[1]Outpatient 2022'!$C:$E,3,FALSE)</f>
        <v>2295.1999999999998</v>
      </c>
      <c r="F73" s="21">
        <v>0.55000000000000004</v>
      </c>
      <c r="G73" s="81">
        <f>E73*F73</f>
        <v>1262.3599999999999</v>
      </c>
      <c r="H73" s="22" t="s">
        <v>33</v>
      </c>
      <c r="I73" s="23">
        <f t="shared" ref="I73:I74" si="40">MIN(K73:AA73)</f>
        <v>872.17599999999993</v>
      </c>
      <c r="J73" s="23">
        <f t="shared" ref="J73:J74" si="41">MAX(K73:AA73)</f>
        <v>2295.1999999999998</v>
      </c>
      <c r="K73" s="24">
        <v>1950.9199999999998</v>
      </c>
      <c r="L73" s="24">
        <v>1950.9199999999998</v>
      </c>
      <c r="M73" s="24">
        <v>2295.1999999999998</v>
      </c>
      <c r="N73" s="24">
        <v>2157.4879999999998</v>
      </c>
      <c r="O73" s="24">
        <v>2065.6799999999998</v>
      </c>
      <c r="P73" s="24">
        <v>2134.5360000000001</v>
      </c>
      <c r="Q73" s="24">
        <v>1950.9199999999998</v>
      </c>
      <c r="R73" s="25">
        <v>872.17599999999993</v>
      </c>
      <c r="S73" s="24">
        <v>2180.4399999999996</v>
      </c>
      <c r="T73" s="24">
        <v>2180.4399999999996</v>
      </c>
      <c r="U73" s="24">
        <v>2180.4399999999996</v>
      </c>
      <c r="V73" s="23">
        <v>872.17599999999993</v>
      </c>
      <c r="W73" s="24">
        <v>1950.9199999999998</v>
      </c>
      <c r="X73" s="26">
        <v>918.07999999999993</v>
      </c>
      <c r="Y73" s="24">
        <v>2134.5360000000001</v>
      </c>
      <c r="Z73" s="25">
        <v>872.17599999999993</v>
      </c>
      <c r="AA73" s="24">
        <v>2065.6799999999998</v>
      </c>
      <c r="AB73" s="27"/>
      <c r="AC73" s="20" t="s">
        <v>31</v>
      </c>
      <c r="AD73" s="20" t="s">
        <v>31</v>
      </c>
      <c r="AE73" s="20" t="s">
        <v>31</v>
      </c>
      <c r="AF73" s="20" t="s">
        <v>31</v>
      </c>
    </row>
    <row r="74" spans="1:32" s="17" customFormat="1" ht="16.5" customHeight="1" x14ac:dyDescent="0.25">
      <c r="A74" s="18"/>
      <c r="B74" s="19" t="s">
        <v>29</v>
      </c>
      <c r="C74" s="19" t="s">
        <v>32</v>
      </c>
      <c r="D74" s="20">
        <v>72148</v>
      </c>
      <c r="E74" s="28">
        <f>VLOOKUP(D74,'[1]Professional - Hospital 2022'!$C:$D,2,FALSE)</f>
        <v>910.41599999999994</v>
      </c>
      <c r="F74" s="21">
        <v>0.55000000000000004</v>
      </c>
      <c r="G74" s="81">
        <f>E74*F74</f>
        <v>500.72880000000004</v>
      </c>
      <c r="H74" s="22" t="s">
        <v>33</v>
      </c>
      <c r="I74" s="23">
        <f t="shared" si="40"/>
        <v>191.096</v>
      </c>
      <c r="J74" s="23">
        <f t="shared" si="41"/>
        <v>956.09</v>
      </c>
      <c r="K74" s="28" t="s">
        <v>31</v>
      </c>
      <c r="L74" s="29">
        <v>283.06599999999997</v>
      </c>
      <c r="M74" s="28" t="s">
        <v>31</v>
      </c>
      <c r="N74" s="28" t="s">
        <v>33</v>
      </c>
      <c r="O74" s="28" t="s">
        <v>31</v>
      </c>
      <c r="P74" s="29">
        <v>303.28499999999997</v>
      </c>
      <c r="Q74" s="29">
        <v>353.83249999999998</v>
      </c>
      <c r="R74" s="29">
        <v>202.19</v>
      </c>
      <c r="S74" s="29">
        <v>956.09</v>
      </c>
      <c r="T74" s="29">
        <v>864.89519999999993</v>
      </c>
      <c r="U74" s="29">
        <v>191.096</v>
      </c>
      <c r="V74" s="29">
        <v>197.3245</v>
      </c>
      <c r="W74" s="29">
        <v>303.28499999999997</v>
      </c>
      <c r="X74" s="29">
        <v>212.29949999999999</v>
      </c>
      <c r="Y74" s="29">
        <v>819.37439999999992</v>
      </c>
      <c r="Z74" s="28" t="s">
        <v>31</v>
      </c>
      <c r="AA74" s="29">
        <v>819.37439999999992</v>
      </c>
      <c r="AB74" s="27"/>
      <c r="AC74" s="20" t="s">
        <v>31</v>
      </c>
      <c r="AD74" s="20" t="s">
        <v>31</v>
      </c>
      <c r="AE74" s="20" t="s">
        <v>31</v>
      </c>
      <c r="AF74" s="20" t="s">
        <v>31</v>
      </c>
    </row>
    <row r="75" spans="1:32" s="17" customFormat="1" ht="6" customHeight="1" x14ac:dyDescent="0.25">
      <c r="A75" s="12"/>
      <c r="B75" s="13"/>
      <c r="C75" s="13"/>
      <c r="D75" s="14"/>
      <c r="E75" s="14"/>
      <c r="F75" s="15"/>
      <c r="G75" s="15"/>
      <c r="H75" s="15"/>
      <c r="I75" s="15"/>
      <c r="J75" s="15"/>
      <c r="K75" s="16"/>
      <c r="L75" s="16"/>
      <c r="M75" s="16"/>
      <c r="N75" s="16"/>
      <c r="O75" s="16"/>
      <c r="P75" s="16"/>
      <c r="Q75" s="16"/>
      <c r="R75" s="16"/>
      <c r="S75" s="16"/>
      <c r="T75" s="16"/>
      <c r="U75" s="16"/>
      <c r="V75" s="16"/>
      <c r="W75" s="16"/>
      <c r="X75" s="16"/>
      <c r="Y75" s="16"/>
      <c r="Z75" s="16"/>
      <c r="AA75" s="16"/>
      <c r="AB75" s="27"/>
      <c r="AC75" s="14"/>
      <c r="AD75" s="14"/>
      <c r="AE75" s="14"/>
      <c r="AF75" s="14"/>
    </row>
    <row r="76" spans="1:32" s="17" customFormat="1" ht="16.5" customHeight="1" x14ac:dyDescent="0.25">
      <c r="A76" s="18" t="s">
        <v>55</v>
      </c>
      <c r="B76" s="19" t="s">
        <v>29</v>
      </c>
      <c r="C76" s="19" t="s">
        <v>30</v>
      </c>
      <c r="D76" s="20">
        <v>72192</v>
      </c>
      <c r="E76" s="28">
        <f>VLOOKUP(D76,'[1]Outpatient 2022'!$C:$E,3,FALSE)</f>
        <v>2407.6</v>
      </c>
      <c r="F76" s="21">
        <v>0.55000000000000004</v>
      </c>
      <c r="G76" s="81">
        <f>E76*F76</f>
        <v>1324.18</v>
      </c>
      <c r="H76" s="22" t="s">
        <v>33</v>
      </c>
      <c r="I76" s="23">
        <f t="shared" ref="I76:I77" si="42">MIN(K76:AA76)</f>
        <v>914.88799999999992</v>
      </c>
      <c r="J76" s="23">
        <f t="shared" ref="J76:J77" si="43">MAX(K76:AA76)</f>
        <v>2407.6</v>
      </c>
      <c r="K76" s="24">
        <v>2046.4599999999998</v>
      </c>
      <c r="L76" s="24">
        <v>2046.4599999999998</v>
      </c>
      <c r="M76" s="24">
        <v>2407.6</v>
      </c>
      <c r="N76" s="24">
        <v>2263.1439999999998</v>
      </c>
      <c r="O76" s="24">
        <v>2166.84</v>
      </c>
      <c r="P76" s="24">
        <v>2239.0680000000002</v>
      </c>
      <c r="Q76" s="24">
        <v>2046.4599999999998</v>
      </c>
      <c r="R76" s="25">
        <v>914.88799999999992</v>
      </c>
      <c r="S76" s="24">
        <v>2287.2199999999998</v>
      </c>
      <c r="T76" s="24">
        <v>2287.2199999999998</v>
      </c>
      <c r="U76" s="24">
        <v>2287.2199999999998</v>
      </c>
      <c r="V76" s="23">
        <v>914.88799999999992</v>
      </c>
      <c r="W76" s="24">
        <v>2046.4599999999998</v>
      </c>
      <c r="X76" s="26">
        <v>963.04</v>
      </c>
      <c r="Y76" s="24">
        <v>2239.0680000000002</v>
      </c>
      <c r="Z76" s="25">
        <v>914.88799999999992</v>
      </c>
      <c r="AA76" s="24">
        <v>2166.84</v>
      </c>
      <c r="AB76" s="27"/>
      <c r="AC76" s="20" t="s">
        <v>31</v>
      </c>
      <c r="AD76" s="20" t="s">
        <v>31</v>
      </c>
      <c r="AE76" s="20" t="s">
        <v>31</v>
      </c>
      <c r="AF76" s="20" t="s">
        <v>31</v>
      </c>
    </row>
    <row r="77" spans="1:32" s="17" customFormat="1" ht="16.5" customHeight="1" x14ac:dyDescent="0.25">
      <c r="A77" s="18"/>
      <c r="B77" s="19" t="s">
        <v>29</v>
      </c>
      <c r="C77" s="19" t="s">
        <v>32</v>
      </c>
      <c r="D77" s="20">
        <v>72192</v>
      </c>
      <c r="E77" s="28">
        <f>VLOOKUP(D77,'[1]Professional - Hospital 2022'!$C:$D,2,FALSE)</f>
        <v>478.29599999999999</v>
      </c>
      <c r="F77" s="21">
        <v>0.55000000000000004</v>
      </c>
      <c r="G77" s="81">
        <f>E77*F77</f>
        <v>263.06280000000004</v>
      </c>
      <c r="H77" s="22" t="s">
        <v>33</v>
      </c>
      <c r="I77" s="23">
        <f t="shared" si="42"/>
        <v>127.99200000000002</v>
      </c>
      <c r="J77" s="23">
        <f t="shared" si="43"/>
        <v>491.08</v>
      </c>
      <c r="K77" s="28" t="s">
        <v>31</v>
      </c>
      <c r="L77" s="29">
        <v>192.14999999999998</v>
      </c>
      <c r="M77" s="28" t="s">
        <v>31</v>
      </c>
      <c r="N77" s="28" t="s">
        <v>33</v>
      </c>
      <c r="O77" s="28" t="s">
        <v>31</v>
      </c>
      <c r="P77" s="29">
        <v>205.875</v>
      </c>
      <c r="Q77" s="29">
        <v>240.1875</v>
      </c>
      <c r="R77" s="29">
        <v>137.25</v>
      </c>
      <c r="S77" s="29">
        <v>491.08</v>
      </c>
      <c r="T77" s="29">
        <v>454.38119999999998</v>
      </c>
      <c r="U77" s="29">
        <v>127.99200000000002</v>
      </c>
      <c r="V77" s="29">
        <v>132.16399999999999</v>
      </c>
      <c r="W77" s="29">
        <v>205.875</v>
      </c>
      <c r="X77" s="29">
        <v>144.11250000000001</v>
      </c>
      <c r="Y77" s="29">
        <v>430.46640000000002</v>
      </c>
      <c r="Z77" s="28" t="s">
        <v>31</v>
      </c>
      <c r="AA77" s="29">
        <v>430.46640000000002</v>
      </c>
      <c r="AB77" s="27"/>
      <c r="AC77" s="20" t="s">
        <v>31</v>
      </c>
      <c r="AD77" s="20" t="s">
        <v>31</v>
      </c>
      <c r="AE77" s="20" t="s">
        <v>31</v>
      </c>
      <c r="AF77" s="20" t="s">
        <v>31</v>
      </c>
    </row>
    <row r="78" spans="1:32" s="17" customFormat="1" ht="6" customHeight="1" x14ac:dyDescent="0.25">
      <c r="A78" s="12"/>
      <c r="B78" s="13"/>
      <c r="C78" s="13"/>
      <c r="D78" s="14"/>
      <c r="E78" s="14"/>
      <c r="F78" s="15"/>
      <c r="G78" s="15"/>
      <c r="H78" s="15"/>
      <c r="I78" s="15"/>
      <c r="J78" s="15"/>
      <c r="K78" s="16"/>
      <c r="L78" s="16"/>
      <c r="M78" s="16"/>
      <c r="N78" s="16"/>
      <c r="O78" s="16"/>
      <c r="P78" s="16"/>
      <c r="Q78" s="16"/>
      <c r="R78" s="16"/>
      <c r="S78" s="16"/>
      <c r="T78" s="16"/>
      <c r="U78" s="16"/>
      <c r="V78" s="16"/>
      <c r="W78" s="16"/>
      <c r="X78" s="16"/>
      <c r="Y78" s="16"/>
      <c r="Z78" s="16"/>
      <c r="AA78" s="16"/>
      <c r="AB78" s="27"/>
      <c r="AC78" s="14"/>
      <c r="AD78" s="14"/>
      <c r="AE78" s="14"/>
      <c r="AF78" s="14"/>
    </row>
    <row r="79" spans="1:32" s="17" customFormat="1" ht="16.5" customHeight="1" x14ac:dyDescent="0.25">
      <c r="A79" s="18" t="s">
        <v>56</v>
      </c>
      <c r="B79" s="19" t="s">
        <v>29</v>
      </c>
      <c r="C79" s="19" t="s">
        <v>30</v>
      </c>
      <c r="D79" s="20">
        <v>72193</v>
      </c>
      <c r="E79" s="28">
        <f>VLOOKUP(D79,'[1]Outpatient 2022'!$C:$E,3,FALSE)</f>
        <v>2743.8</v>
      </c>
      <c r="F79" s="21">
        <v>0.55000000000000004</v>
      </c>
      <c r="G79" s="81">
        <f>E79*F79</f>
        <v>1509.0900000000001</v>
      </c>
      <c r="H79" s="22" t="s">
        <v>33</v>
      </c>
      <c r="I79" s="23">
        <f t="shared" ref="I79:I80" si="44">MIN(K79:AA79)</f>
        <v>1042.644</v>
      </c>
      <c r="J79" s="23">
        <f t="shared" ref="J79:J80" si="45">MAX(K79:AA79)</f>
        <v>2743.8</v>
      </c>
      <c r="K79" s="24">
        <v>2332.23</v>
      </c>
      <c r="L79" s="24">
        <v>2332.23</v>
      </c>
      <c r="M79" s="24">
        <v>2743.8</v>
      </c>
      <c r="N79" s="24">
        <v>2579.172</v>
      </c>
      <c r="O79" s="24">
        <v>2469.42</v>
      </c>
      <c r="P79" s="24">
        <v>2551.7340000000004</v>
      </c>
      <c r="Q79" s="24">
        <v>2332.23</v>
      </c>
      <c r="R79" s="25">
        <v>1042.644</v>
      </c>
      <c r="S79" s="24">
        <v>2606.61</v>
      </c>
      <c r="T79" s="24">
        <v>2606.61</v>
      </c>
      <c r="U79" s="24">
        <v>2606.61</v>
      </c>
      <c r="V79" s="23">
        <v>1042.644</v>
      </c>
      <c r="W79" s="24">
        <v>2332.23</v>
      </c>
      <c r="X79" s="26">
        <v>1097.5200000000002</v>
      </c>
      <c r="Y79" s="24">
        <v>2551.7340000000004</v>
      </c>
      <c r="Z79" s="25">
        <v>1042.644</v>
      </c>
      <c r="AA79" s="24">
        <v>2469.42</v>
      </c>
      <c r="AB79" s="27"/>
      <c r="AC79" s="20" t="s">
        <v>31</v>
      </c>
      <c r="AD79" s="20" t="s">
        <v>31</v>
      </c>
      <c r="AE79" s="20" t="s">
        <v>31</v>
      </c>
      <c r="AF79" s="20" t="s">
        <v>31</v>
      </c>
    </row>
    <row r="80" spans="1:32" s="17" customFormat="1" ht="16.5" customHeight="1" x14ac:dyDescent="0.25">
      <c r="A80" s="18"/>
      <c r="B80" s="19" t="s">
        <v>29</v>
      </c>
      <c r="C80" s="19" t="s">
        <v>32</v>
      </c>
      <c r="D80" s="20">
        <v>72193</v>
      </c>
      <c r="E80" s="28">
        <f>VLOOKUP(D80,'[1]Professional - Hospital 2022'!$C:$D,2,FALSE)</f>
        <v>516.56799999999998</v>
      </c>
      <c r="F80" s="21">
        <v>0.55000000000000004</v>
      </c>
      <c r="G80" s="81">
        <f>E80*F80</f>
        <v>284.11240000000004</v>
      </c>
      <c r="H80" s="22" t="s">
        <v>33</v>
      </c>
      <c r="I80" s="23">
        <f t="shared" si="44"/>
        <v>210.91200000000001</v>
      </c>
      <c r="J80" s="23">
        <f t="shared" si="45"/>
        <v>558.25</v>
      </c>
      <c r="K80" s="28" t="s">
        <v>31</v>
      </c>
      <c r="L80" s="29">
        <v>306.50200000000001</v>
      </c>
      <c r="M80" s="28" t="s">
        <v>31</v>
      </c>
      <c r="N80" s="28" t="s">
        <v>33</v>
      </c>
      <c r="O80" s="28" t="s">
        <v>31</v>
      </c>
      <c r="P80" s="29">
        <v>328.39499999999998</v>
      </c>
      <c r="Q80" s="29">
        <v>383.1275</v>
      </c>
      <c r="R80" s="29">
        <v>218.93</v>
      </c>
      <c r="S80" s="29">
        <v>558.25</v>
      </c>
      <c r="T80" s="29">
        <v>490.73959999999994</v>
      </c>
      <c r="U80" s="29">
        <v>210.91200000000001</v>
      </c>
      <c r="V80" s="29">
        <v>217.78749999999999</v>
      </c>
      <c r="W80" s="29">
        <v>328.39499999999998</v>
      </c>
      <c r="X80" s="29">
        <v>229.87650000000002</v>
      </c>
      <c r="Y80" s="29">
        <v>464.91120000000001</v>
      </c>
      <c r="Z80" s="28" t="s">
        <v>31</v>
      </c>
      <c r="AA80" s="29">
        <v>464.91120000000001</v>
      </c>
      <c r="AB80" s="27"/>
      <c r="AC80" s="20" t="s">
        <v>31</v>
      </c>
      <c r="AD80" s="20" t="s">
        <v>31</v>
      </c>
      <c r="AE80" s="20" t="s">
        <v>31</v>
      </c>
      <c r="AF80" s="20" t="s">
        <v>31</v>
      </c>
    </row>
    <row r="81" spans="1:32" s="17" customFormat="1" ht="6" customHeight="1" x14ac:dyDescent="0.25">
      <c r="A81" s="12"/>
      <c r="B81" s="13"/>
      <c r="C81" s="13"/>
      <c r="D81" s="14"/>
      <c r="E81" s="14"/>
      <c r="F81" s="15"/>
      <c r="G81" s="15"/>
      <c r="H81" s="15"/>
      <c r="I81" s="15"/>
      <c r="J81" s="15"/>
      <c r="K81" s="16"/>
      <c r="L81" s="16"/>
      <c r="M81" s="16"/>
      <c r="N81" s="16"/>
      <c r="O81" s="16"/>
      <c r="P81" s="16"/>
      <c r="Q81" s="16"/>
      <c r="R81" s="16"/>
      <c r="S81" s="16"/>
      <c r="T81" s="16"/>
      <c r="U81" s="16"/>
      <c r="V81" s="16"/>
      <c r="W81" s="16"/>
      <c r="X81" s="16"/>
      <c r="Y81" s="16"/>
      <c r="Z81" s="16"/>
      <c r="AA81" s="16"/>
      <c r="AB81" s="27"/>
      <c r="AC81" s="14"/>
      <c r="AD81" s="14"/>
      <c r="AE81" s="14"/>
      <c r="AF81" s="14"/>
    </row>
    <row r="82" spans="1:32" s="17" customFormat="1" ht="16.5" customHeight="1" x14ac:dyDescent="0.25">
      <c r="A82" s="18" t="s">
        <v>57</v>
      </c>
      <c r="B82" s="19" t="s">
        <v>29</v>
      </c>
      <c r="C82" s="19" t="s">
        <v>30</v>
      </c>
      <c r="D82" s="20">
        <v>73200</v>
      </c>
      <c r="E82" s="28">
        <f>VLOOKUP(D82,'[1]Outpatient 2022'!$C:$E,3,FALSE)</f>
        <v>2566.8000000000002</v>
      </c>
      <c r="F82" s="21">
        <v>0.55000000000000004</v>
      </c>
      <c r="G82" s="81">
        <f>E82*F82</f>
        <v>1411.7400000000002</v>
      </c>
      <c r="H82" s="22" t="s">
        <v>33</v>
      </c>
      <c r="I82" s="23">
        <f t="shared" ref="I82:I83" si="46">MIN(K82:AA82)</f>
        <v>975.38400000000013</v>
      </c>
      <c r="J82" s="23">
        <f t="shared" ref="J82:J83" si="47">MAX(K82:AA82)</f>
        <v>2566.8000000000002</v>
      </c>
      <c r="K82" s="24">
        <v>2181.7800000000002</v>
      </c>
      <c r="L82" s="24">
        <v>2181.7800000000002</v>
      </c>
      <c r="M82" s="24">
        <v>2566.8000000000002</v>
      </c>
      <c r="N82" s="24">
        <v>2412.7919999999999</v>
      </c>
      <c r="O82" s="24">
        <v>2310.1200000000003</v>
      </c>
      <c r="P82" s="24">
        <v>2387.1240000000003</v>
      </c>
      <c r="Q82" s="24">
        <v>2181.7800000000002</v>
      </c>
      <c r="R82" s="25">
        <v>975.38400000000013</v>
      </c>
      <c r="S82" s="24">
        <v>2438.46</v>
      </c>
      <c r="T82" s="24">
        <v>2438.46</v>
      </c>
      <c r="U82" s="24">
        <v>2438.46</v>
      </c>
      <c r="V82" s="23">
        <v>975.38400000000013</v>
      </c>
      <c r="W82" s="24">
        <v>2181.7800000000002</v>
      </c>
      <c r="X82" s="26">
        <v>1026.72</v>
      </c>
      <c r="Y82" s="24">
        <v>2387.1240000000003</v>
      </c>
      <c r="Z82" s="25">
        <v>975.38400000000013</v>
      </c>
      <c r="AA82" s="24">
        <v>2310.1200000000003</v>
      </c>
      <c r="AB82" s="27"/>
      <c r="AC82" s="20" t="s">
        <v>31</v>
      </c>
      <c r="AD82" s="20" t="s">
        <v>31</v>
      </c>
      <c r="AE82" s="20" t="s">
        <v>31</v>
      </c>
      <c r="AF82" s="20" t="s">
        <v>31</v>
      </c>
    </row>
    <row r="83" spans="1:32" s="17" customFormat="1" ht="16.5" customHeight="1" x14ac:dyDescent="0.25">
      <c r="A83" s="18"/>
      <c r="B83" s="19" t="s">
        <v>29</v>
      </c>
      <c r="C83" s="19" t="s">
        <v>32</v>
      </c>
      <c r="D83" s="20">
        <v>73200</v>
      </c>
      <c r="E83" s="28">
        <f>VLOOKUP(D83,'[1]Professional - Hospital 2022'!$C:$D,2,FALSE)</f>
        <v>399.15199999999999</v>
      </c>
      <c r="F83" s="21">
        <v>0.55000000000000004</v>
      </c>
      <c r="G83" s="81">
        <f>E83*F83</f>
        <v>219.53360000000001</v>
      </c>
      <c r="H83" s="22" t="s">
        <v>33</v>
      </c>
      <c r="I83" s="23">
        <f t="shared" si="46"/>
        <v>147.79</v>
      </c>
      <c r="J83" s="23">
        <f t="shared" si="47"/>
        <v>427.37</v>
      </c>
      <c r="K83" s="28" t="s">
        <v>31</v>
      </c>
      <c r="L83" s="29">
        <v>206.90599999999998</v>
      </c>
      <c r="M83" s="28" t="s">
        <v>31</v>
      </c>
      <c r="N83" s="28" t="s">
        <v>33</v>
      </c>
      <c r="O83" s="28" t="s">
        <v>31</v>
      </c>
      <c r="P83" s="29">
        <v>221.685</v>
      </c>
      <c r="Q83" s="29">
        <v>258.63249999999999</v>
      </c>
      <c r="R83" s="29">
        <v>147.79</v>
      </c>
      <c r="S83" s="29">
        <v>427.37</v>
      </c>
      <c r="T83" s="29">
        <v>379.19439999999997</v>
      </c>
      <c r="U83" s="29">
        <v>156.328</v>
      </c>
      <c r="V83" s="29">
        <v>161.42399999999998</v>
      </c>
      <c r="W83" s="29">
        <v>221.685</v>
      </c>
      <c r="X83" s="29">
        <v>155.17949999999999</v>
      </c>
      <c r="Y83" s="29">
        <v>359.23680000000002</v>
      </c>
      <c r="Z83" s="28" t="s">
        <v>31</v>
      </c>
      <c r="AA83" s="29">
        <v>359.23680000000002</v>
      </c>
      <c r="AB83" s="27"/>
      <c r="AC83" s="20" t="s">
        <v>31</v>
      </c>
      <c r="AD83" s="20" t="s">
        <v>31</v>
      </c>
      <c r="AE83" s="20" t="s">
        <v>31</v>
      </c>
      <c r="AF83" s="20" t="s">
        <v>31</v>
      </c>
    </row>
    <row r="84" spans="1:32" s="17" customFormat="1" ht="6" customHeight="1" x14ac:dyDescent="0.25">
      <c r="A84" s="12"/>
      <c r="B84" s="13"/>
      <c r="C84" s="13"/>
      <c r="D84" s="14"/>
      <c r="E84" s="14"/>
      <c r="F84" s="15"/>
      <c r="G84" s="15"/>
      <c r="H84" s="15"/>
      <c r="I84" s="15"/>
      <c r="J84" s="15"/>
      <c r="K84" s="16"/>
      <c r="L84" s="16"/>
      <c r="M84" s="16"/>
      <c r="N84" s="16"/>
      <c r="O84" s="16"/>
      <c r="P84" s="16"/>
      <c r="Q84" s="16"/>
      <c r="R84" s="16"/>
      <c r="S84" s="16"/>
      <c r="T84" s="16"/>
      <c r="U84" s="16"/>
      <c r="V84" s="16"/>
      <c r="W84" s="16"/>
      <c r="X84" s="16"/>
      <c r="Y84" s="16"/>
      <c r="Z84" s="16"/>
      <c r="AA84" s="16"/>
      <c r="AB84" s="27"/>
      <c r="AC84" s="14"/>
      <c r="AD84" s="14"/>
      <c r="AE84" s="14"/>
      <c r="AF84" s="14"/>
    </row>
    <row r="85" spans="1:32" s="17" customFormat="1" ht="16.5" customHeight="1" x14ac:dyDescent="0.25">
      <c r="A85" s="18" t="s">
        <v>58</v>
      </c>
      <c r="B85" s="19" t="s">
        <v>29</v>
      </c>
      <c r="C85" s="19" t="s">
        <v>30</v>
      </c>
      <c r="D85" s="20">
        <v>73201</v>
      </c>
      <c r="E85" s="28">
        <f>VLOOKUP(D85,'[1]Outpatient 2022'!$C:$E,3,FALSE)</f>
        <v>3040.4</v>
      </c>
      <c r="F85" s="21">
        <v>0.55000000000000004</v>
      </c>
      <c r="G85" s="81">
        <f>E85*F85</f>
        <v>1672.2200000000003</v>
      </c>
      <c r="H85" s="22" t="s">
        <v>33</v>
      </c>
      <c r="I85" s="23">
        <f t="shared" ref="I85:I86" si="48">MIN(K85:AA85)</f>
        <v>1155.3520000000001</v>
      </c>
      <c r="J85" s="23">
        <f t="shared" ref="J85:J86" si="49">MAX(K85:AA85)</f>
        <v>3040.4</v>
      </c>
      <c r="K85" s="24">
        <v>2584.34</v>
      </c>
      <c r="L85" s="24">
        <v>2584.34</v>
      </c>
      <c r="M85" s="24">
        <v>3040.4</v>
      </c>
      <c r="N85" s="24">
        <v>2857.9760000000001</v>
      </c>
      <c r="O85" s="24">
        <v>2736.36</v>
      </c>
      <c r="P85" s="24">
        <v>2827.5720000000001</v>
      </c>
      <c r="Q85" s="24">
        <v>2584.34</v>
      </c>
      <c r="R85" s="25">
        <v>1155.3520000000001</v>
      </c>
      <c r="S85" s="24">
        <v>2888.38</v>
      </c>
      <c r="T85" s="24">
        <v>2888.38</v>
      </c>
      <c r="U85" s="24">
        <v>2888.38</v>
      </c>
      <c r="V85" s="23">
        <v>1155.3520000000001</v>
      </c>
      <c r="W85" s="24">
        <v>2584.34</v>
      </c>
      <c r="X85" s="26">
        <v>1216.1600000000001</v>
      </c>
      <c r="Y85" s="24">
        <v>2827.5720000000001</v>
      </c>
      <c r="Z85" s="25">
        <v>1155.3520000000001</v>
      </c>
      <c r="AA85" s="24">
        <v>2736.36</v>
      </c>
      <c r="AB85" s="27"/>
      <c r="AC85" s="20" t="s">
        <v>31</v>
      </c>
      <c r="AD85" s="20" t="s">
        <v>31</v>
      </c>
      <c r="AE85" s="20" t="s">
        <v>31</v>
      </c>
      <c r="AF85" s="20" t="s">
        <v>31</v>
      </c>
    </row>
    <row r="86" spans="1:32" s="17" customFormat="1" ht="16.5" customHeight="1" x14ac:dyDescent="0.25">
      <c r="A86" s="18"/>
      <c r="B86" s="19" t="s">
        <v>29</v>
      </c>
      <c r="C86" s="19" t="s">
        <v>32</v>
      </c>
      <c r="D86" s="20">
        <v>73201</v>
      </c>
      <c r="E86" s="28">
        <f>VLOOKUP(D86,'[1]Professional - Hospital 2022'!$C:$D,2,FALSE)</f>
        <v>267.8</v>
      </c>
      <c r="F86" s="21">
        <v>0.55000000000000004</v>
      </c>
      <c r="G86" s="81">
        <f>E86*F86</f>
        <v>147.29000000000002</v>
      </c>
      <c r="H86" s="22" t="s">
        <v>33</v>
      </c>
      <c r="I86" s="23">
        <f t="shared" si="48"/>
        <v>194.17600000000002</v>
      </c>
      <c r="J86" s="23">
        <f t="shared" si="49"/>
        <v>497.21</v>
      </c>
      <c r="K86" s="28" t="s">
        <v>31</v>
      </c>
      <c r="L86" s="29">
        <v>294.02800000000002</v>
      </c>
      <c r="M86" s="28" t="s">
        <v>31</v>
      </c>
      <c r="N86" s="28" t="s">
        <v>33</v>
      </c>
      <c r="O86" s="28" t="s">
        <v>31</v>
      </c>
      <c r="P86" s="29">
        <v>315.03000000000003</v>
      </c>
      <c r="Q86" s="29">
        <v>367.53500000000003</v>
      </c>
      <c r="R86" s="29">
        <v>210.02</v>
      </c>
      <c r="S86" s="29">
        <v>497.21</v>
      </c>
      <c r="T86" s="29">
        <v>254.41</v>
      </c>
      <c r="U86" s="29">
        <v>194.17600000000002</v>
      </c>
      <c r="V86" s="29">
        <v>200.50700000000001</v>
      </c>
      <c r="W86" s="29">
        <v>315.03000000000003</v>
      </c>
      <c r="X86" s="29">
        <v>220.52100000000002</v>
      </c>
      <c r="Y86" s="29">
        <v>241.02</v>
      </c>
      <c r="Z86" s="28" t="s">
        <v>31</v>
      </c>
      <c r="AA86" s="29">
        <v>241.02</v>
      </c>
      <c r="AB86" s="27"/>
      <c r="AC86" s="20" t="s">
        <v>31</v>
      </c>
      <c r="AD86" s="20" t="s">
        <v>31</v>
      </c>
      <c r="AE86" s="20" t="s">
        <v>31</v>
      </c>
      <c r="AF86" s="20" t="s">
        <v>31</v>
      </c>
    </row>
    <row r="87" spans="1:32" s="17" customFormat="1" ht="6" customHeight="1" x14ac:dyDescent="0.25">
      <c r="A87" s="12"/>
      <c r="B87" s="13"/>
      <c r="C87" s="13"/>
      <c r="D87" s="14"/>
      <c r="E87" s="14"/>
      <c r="F87" s="15"/>
      <c r="G87" s="15"/>
      <c r="H87" s="15"/>
      <c r="I87" s="15"/>
      <c r="J87" s="15"/>
      <c r="K87" s="16"/>
      <c r="L87" s="16"/>
      <c r="M87" s="16"/>
      <c r="N87" s="16"/>
      <c r="O87" s="16"/>
      <c r="P87" s="16"/>
      <c r="Q87" s="16"/>
      <c r="R87" s="16"/>
      <c r="S87" s="16"/>
      <c r="T87" s="16"/>
      <c r="U87" s="16"/>
      <c r="V87" s="16"/>
      <c r="W87" s="16"/>
      <c r="X87" s="16"/>
      <c r="Y87" s="16"/>
      <c r="Z87" s="16"/>
      <c r="AA87" s="16"/>
      <c r="AB87" s="27"/>
      <c r="AC87" s="14"/>
      <c r="AD87" s="14"/>
      <c r="AE87" s="14"/>
      <c r="AF87" s="14"/>
    </row>
    <row r="88" spans="1:32" s="17" customFormat="1" ht="16.5" customHeight="1" x14ac:dyDescent="0.25">
      <c r="A88" s="18" t="s">
        <v>59</v>
      </c>
      <c r="B88" s="19" t="s">
        <v>29</v>
      </c>
      <c r="C88" s="19" t="s">
        <v>30</v>
      </c>
      <c r="D88" s="20">
        <v>73700</v>
      </c>
      <c r="E88" s="28">
        <f>VLOOKUP(D88,'[1]Outpatient 2022'!$C:$E,3,FALSE)</f>
        <v>2566.8000000000002</v>
      </c>
      <c r="F88" s="21">
        <v>0.55000000000000004</v>
      </c>
      <c r="G88" s="81">
        <f>E88*F88</f>
        <v>1411.7400000000002</v>
      </c>
      <c r="H88" s="22" t="s">
        <v>33</v>
      </c>
      <c r="I88" s="23">
        <f t="shared" ref="I88:I89" si="50">MIN(K88:AA88)</f>
        <v>975.38400000000013</v>
      </c>
      <c r="J88" s="23">
        <f t="shared" ref="J88:J89" si="51">MAX(K88:AA88)</f>
        <v>2566.8000000000002</v>
      </c>
      <c r="K88" s="24">
        <v>2181.7800000000002</v>
      </c>
      <c r="L88" s="24">
        <v>2181.7800000000002</v>
      </c>
      <c r="M88" s="24">
        <v>2566.8000000000002</v>
      </c>
      <c r="N88" s="24">
        <v>2412.7919999999999</v>
      </c>
      <c r="O88" s="24">
        <v>2310.1200000000003</v>
      </c>
      <c r="P88" s="24">
        <v>2387.1240000000003</v>
      </c>
      <c r="Q88" s="24">
        <v>2181.7800000000002</v>
      </c>
      <c r="R88" s="25">
        <v>975.38400000000013</v>
      </c>
      <c r="S88" s="24">
        <v>2438.46</v>
      </c>
      <c r="T88" s="24">
        <v>2438.46</v>
      </c>
      <c r="U88" s="24">
        <v>2438.46</v>
      </c>
      <c r="V88" s="23">
        <v>975.38400000000013</v>
      </c>
      <c r="W88" s="24">
        <v>2181.7800000000002</v>
      </c>
      <c r="X88" s="26">
        <v>1026.72</v>
      </c>
      <c r="Y88" s="24">
        <v>2387.1240000000003</v>
      </c>
      <c r="Z88" s="25">
        <v>975.38400000000013</v>
      </c>
      <c r="AA88" s="24">
        <v>2310.1200000000003</v>
      </c>
      <c r="AB88" s="27"/>
      <c r="AC88" s="20" t="s">
        <v>31</v>
      </c>
      <c r="AD88" s="20" t="s">
        <v>31</v>
      </c>
      <c r="AE88" s="20" t="s">
        <v>31</v>
      </c>
      <c r="AF88" s="20" t="s">
        <v>31</v>
      </c>
    </row>
    <row r="89" spans="1:32" s="17" customFormat="1" ht="16.5" customHeight="1" x14ac:dyDescent="0.25">
      <c r="A89" s="18"/>
      <c r="B89" s="19" t="s">
        <v>29</v>
      </c>
      <c r="C89" s="19" t="s">
        <v>32</v>
      </c>
      <c r="D89" s="20">
        <v>73700</v>
      </c>
      <c r="E89" s="28">
        <f>VLOOKUP(D89,'[1]Professional - Hospital 2022'!$C:$D,2,FALSE)</f>
        <v>463.84</v>
      </c>
      <c r="F89" s="21">
        <v>0.55000000000000004</v>
      </c>
      <c r="G89" s="81">
        <f>E89*F89</f>
        <v>255.11199999999999</v>
      </c>
      <c r="H89" s="22" t="s">
        <v>33</v>
      </c>
      <c r="I89" s="23">
        <f t="shared" si="50"/>
        <v>133.47</v>
      </c>
      <c r="J89" s="23">
        <f t="shared" si="51"/>
        <v>440.64799999999997</v>
      </c>
      <c r="K89" s="28" t="s">
        <v>31</v>
      </c>
      <c r="L89" s="29">
        <v>186.85799999999998</v>
      </c>
      <c r="M89" s="28" t="s">
        <v>31</v>
      </c>
      <c r="N89" s="28" t="s">
        <v>33</v>
      </c>
      <c r="O89" s="28" t="s">
        <v>31</v>
      </c>
      <c r="P89" s="29">
        <v>200.20499999999998</v>
      </c>
      <c r="Q89" s="29">
        <v>233.57249999999999</v>
      </c>
      <c r="R89" s="29">
        <v>133.47</v>
      </c>
      <c r="S89" s="29">
        <v>427.37</v>
      </c>
      <c r="T89" s="29">
        <v>440.64799999999997</v>
      </c>
      <c r="U89" s="29">
        <v>135.952</v>
      </c>
      <c r="V89" s="29">
        <v>140.38150000000002</v>
      </c>
      <c r="W89" s="29">
        <v>200.20499999999998</v>
      </c>
      <c r="X89" s="29">
        <v>140.14350000000002</v>
      </c>
      <c r="Y89" s="29">
        <v>417.45599999999996</v>
      </c>
      <c r="Z89" s="28" t="s">
        <v>31</v>
      </c>
      <c r="AA89" s="29">
        <v>417.45599999999996</v>
      </c>
      <c r="AB89" s="27"/>
      <c r="AC89" s="20" t="s">
        <v>31</v>
      </c>
      <c r="AD89" s="20" t="s">
        <v>31</v>
      </c>
      <c r="AE89" s="20" t="s">
        <v>31</v>
      </c>
      <c r="AF89" s="20" t="s">
        <v>31</v>
      </c>
    </row>
    <row r="90" spans="1:32" s="17" customFormat="1" ht="6" customHeight="1" x14ac:dyDescent="0.25">
      <c r="A90" s="12"/>
      <c r="B90" s="13"/>
      <c r="C90" s="13"/>
      <c r="D90" s="14"/>
      <c r="E90" s="14"/>
      <c r="F90" s="15"/>
      <c r="G90" s="15"/>
      <c r="H90" s="15"/>
      <c r="I90" s="15"/>
      <c r="J90" s="15"/>
      <c r="K90" s="16"/>
      <c r="L90" s="16"/>
      <c r="M90" s="16"/>
      <c r="N90" s="16"/>
      <c r="O90" s="16"/>
      <c r="P90" s="16"/>
      <c r="Q90" s="16"/>
      <c r="R90" s="16"/>
      <c r="S90" s="16"/>
      <c r="T90" s="16"/>
      <c r="U90" s="16"/>
      <c r="V90" s="16"/>
      <c r="W90" s="16"/>
      <c r="X90" s="16"/>
      <c r="Y90" s="16"/>
      <c r="Z90" s="16"/>
      <c r="AA90" s="16"/>
      <c r="AB90" s="27"/>
      <c r="AC90" s="14"/>
      <c r="AD90" s="14"/>
      <c r="AE90" s="14"/>
      <c r="AF90" s="14"/>
    </row>
    <row r="91" spans="1:32" s="17" customFormat="1" ht="16.5" customHeight="1" x14ac:dyDescent="0.25">
      <c r="A91" s="18" t="s">
        <v>60</v>
      </c>
      <c r="B91" s="19" t="s">
        <v>29</v>
      </c>
      <c r="C91" s="19" t="s">
        <v>30</v>
      </c>
      <c r="D91" s="20">
        <v>73701</v>
      </c>
      <c r="E91" s="28">
        <f>VLOOKUP(D91,'[1]Outpatient 2022'!$C:$E,3,FALSE)</f>
        <v>3040.4</v>
      </c>
      <c r="F91" s="21">
        <v>0.55000000000000004</v>
      </c>
      <c r="G91" s="81">
        <f>E91*F91</f>
        <v>1672.2200000000003</v>
      </c>
      <c r="H91" s="22" t="s">
        <v>33</v>
      </c>
      <c r="I91" s="23">
        <f t="shared" ref="I91:I92" si="52">MIN(K91:AA91)</f>
        <v>1155.3520000000001</v>
      </c>
      <c r="J91" s="23">
        <f t="shared" ref="J91:J92" si="53">MAX(K91:AA91)</f>
        <v>3040.4</v>
      </c>
      <c r="K91" s="24">
        <v>2584.34</v>
      </c>
      <c r="L91" s="24">
        <v>2584.34</v>
      </c>
      <c r="M91" s="24">
        <v>3040.4</v>
      </c>
      <c r="N91" s="24">
        <v>2857.9760000000001</v>
      </c>
      <c r="O91" s="24">
        <v>2736.36</v>
      </c>
      <c r="P91" s="24">
        <v>2827.5720000000001</v>
      </c>
      <c r="Q91" s="24">
        <v>2584.34</v>
      </c>
      <c r="R91" s="25">
        <v>1155.3520000000001</v>
      </c>
      <c r="S91" s="24">
        <v>2888.38</v>
      </c>
      <c r="T91" s="24">
        <v>2888.38</v>
      </c>
      <c r="U91" s="24">
        <v>2888.38</v>
      </c>
      <c r="V91" s="23">
        <v>1155.3520000000001</v>
      </c>
      <c r="W91" s="24">
        <v>2584.34</v>
      </c>
      <c r="X91" s="26">
        <v>1216.1600000000001</v>
      </c>
      <c r="Y91" s="24">
        <v>2827.5720000000001</v>
      </c>
      <c r="Z91" s="25">
        <v>1155.3520000000001</v>
      </c>
      <c r="AA91" s="24">
        <v>2736.36</v>
      </c>
      <c r="AB91" s="27"/>
      <c r="AC91" s="20" t="s">
        <v>31</v>
      </c>
      <c r="AD91" s="20" t="s">
        <v>31</v>
      </c>
      <c r="AE91" s="20" t="s">
        <v>31</v>
      </c>
      <c r="AF91" s="20" t="s">
        <v>31</v>
      </c>
    </row>
    <row r="92" spans="1:32" s="17" customFormat="1" ht="16.5" customHeight="1" x14ac:dyDescent="0.25">
      <c r="A92" s="18"/>
      <c r="B92" s="19" t="s">
        <v>29</v>
      </c>
      <c r="C92" s="19" t="s">
        <v>32</v>
      </c>
      <c r="D92" s="20">
        <v>73701</v>
      </c>
      <c r="E92" s="28">
        <f>VLOOKUP(D92,'[1]Professional - Hospital 2022'!$C:$D,2,FALSE)</f>
        <v>397.488</v>
      </c>
      <c r="F92" s="21">
        <v>0.55000000000000004</v>
      </c>
      <c r="G92" s="81">
        <f>E92*F92</f>
        <v>218.61840000000001</v>
      </c>
      <c r="H92" s="22" t="s">
        <v>33</v>
      </c>
      <c r="I92" s="23">
        <f t="shared" si="52"/>
        <v>169.54400000000001</v>
      </c>
      <c r="J92" s="23">
        <f t="shared" si="53"/>
        <v>497.21</v>
      </c>
      <c r="K92" s="28" t="s">
        <v>31</v>
      </c>
      <c r="L92" s="29">
        <v>241.01</v>
      </c>
      <c r="M92" s="28" t="s">
        <v>31</v>
      </c>
      <c r="N92" s="28" t="s">
        <v>33</v>
      </c>
      <c r="O92" s="28" t="s">
        <v>31</v>
      </c>
      <c r="P92" s="29">
        <v>258.22500000000002</v>
      </c>
      <c r="Q92" s="29">
        <v>301.26249999999999</v>
      </c>
      <c r="R92" s="29">
        <v>172.15</v>
      </c>
      <c r="S92" s="29">
        <v>497.21</v>
      </c>
      <c r="T92" s="29">
        <v>377.61359999999996</v>
      </c>
      <c r="U92" s="29">
        <v>169.54400000000001</v>
      </c>
      <c r="V92" s="29">
        <v>175.07549999999998</v>
      </c>
      <c r="W92" s="29">
        <v>258.22500000000002</v>
      </c>
      <c r="X92" s="29">
        <v>180.75750000000002</v>
      </c>
      <c r="Y92" s="29">
        <v>357.73919999999998</v>
      </c>
      <c r="Z92" s="28" t="s">
        <v>31</v>
      </c>
      <c r="AA92" s="29">
        <v>357.73919999999998</v>
      </c>
      <c r="AB92" s="27"/>
      <c r="AC92" s="20" t="s">
        <v>31</v>
      </c>
      <c r="AD92" s="20" t="s">
        <v>31</v>
      </c>
      <c r="AE92" s="20" t="s">
        <v>31</v>
      </c>
      <c r="AF92" s="20" t="s">
        <v>31</v>
      </c>
    </row>
    <row r="93" spans="1:32" s="17" customFormat="1" ht="6" customHeight="1" x14ac:dyDescent="0.25">
      <c r="A93" s="12"/>
      <c r="B93" s="13"/>
      <c r="C93" s="13"/>
      <c r="D93" s="14"/>
      <c r="E93" s="14"/>
      <c r="F93" s="15"/>
      <c r="G93" s="15"/>
      <c r="H93" s="15"/>
      <c r="I93" s="15"/>
      <c r="J93" s="15"/>
      <c r="K93" s="16"/>
      <c r="L93" s="16"/>
      <c r="M93" s="16"/>
      <c r="N93" s="16"/>
      <c r="O93" s="16"/>
      <c r="P93" s="16"/>
      <c r="Q93" s="16"/>
      <c r="R93" s="16"/>
      <c r="S93" s="16"/>
      <c r="T93" s="16"/>
      <c r="U93" s="16"/>
      <c r="V93" s="16"/>
      <c r="W93" s="16"/>
      <c r="X93" s="16"/>
      <c r="Y93" s="16"/>
      <c r="Z93" s="16"/>
      <c r="AA93" s="16"/>
      <c r="AB93" s="27"/>
      <c r="AC93" s="14"/>
      <c r="AD93" s="14"/>
      <c r="AE93" s="14"/>
      <c r="AF93" s="14"/>
    </row>
    <row r="94" spans="1:32" s="17" customFormat="1" ht="16.5" customHeight="1" x14ac:dyDescent="0.25">
      <c r="A94" s="18" t="s">
        <v>61</v>
      </c>
      <c r="B94" s="19" t="s">
        <v>29</v>
      </c>
      <c r="C94" s="19" t="s">
        <v>30</v>
      </c>
      <c r="D94" s="20">
        <v>73706</v>
      </c>
      <c r="E94" s="28">
        <f>VLOOKUP(D94,'[1]Outpatient 2022'!$C:$E,3,FALSE)</f>
        <v>2625.8</v>
      </c>
      <c r="F94" s="21">
        <v>0.55000000000000004</v>
      </c>
      <c r="G94" s="81">
        <f>E94*F94</f>
        <v>1444.1900000000003</v>
      </c>
      <c r="H94" s="22" t="s">
        <v>33</v>
      </c>
      <c r="I94" s="23">
        <f t="shared" ref="I94:I95" si="54">MIN(K94:AA94)</f>
        <v>997.80400000000009</v>
      </c>
      <c r="J94" s="23">
        <f t="shared" ref="J94:J95" si="55">MAX(K94:AA94)</f>
        <v>2625.8</v>
      </c>
      <c r="K94" s="24">
        <v>2231.9300000000003</v>
      </c>
      <c r="L94" s="24">
        <v>2231.9300000000003</v>
      </c>
      <c r="M94" s="24">
        <v>2625.8</v>
      </c>
      <c r="N94" s="24">
        <v>2468.252</v>
      </c>
      <c r="O94" s="24">
        <v>2363.2200000000003</v>
      </c>
      <c r="P94" s="24">
        <v>2441.9940000000001</v>
      </c>
      <c r="Q94" s="24">
        <v>2231.9300000000003</v>
      </c>
      <c r="R94" s="25">
        <v>997.80400000000009</v>
      </c>
      <c r="S94" s="24">
        <v>2494.5100000000002</v>
      </c>
      <c r="T94" s="24">
        <v>2494.5100000000002</v>
      </c>
      <c r="U94" s="24">
        <v>2494.5100000000002</v>
      </c>
      <c r="V94" s="23">
        <v>997.80400000000009</v>
      </c>
      <c r="W94" s="24">
        <v>2231.9300000000003</v>
      </c>
      <c r="X94" s="26">
        <v>1050.3200000000002</v>
      </c>
      <c r="Y94" s="24">
        <v>2441.9940000000001</v>
      </c>
      <c r="Z94" s="25">
        <v>997.80400000000009</v>
      </c>
      <c r="AA94" s="24">
        <v>2363.2200000000003</v>
      </c>
      <c r="AB94" s="27"/>
      <c r="AC94" s="20" t="s">
        <v>31</v>
      </c>
      <c r="AD94" s="20" t="s">
        <v>31</v>
      </c>
      <c r="AE94" s="20" t="s">
        <v>31</v>
      </c>
      <c r="AF94" s="20" t="s">
        <v>31</v>
      </c>
    </row>
    <row r="95" spans="1:32" s="17" customFormat="1" ht="16.5" customHeight="1" x14ac:dyDescent="0.25">
      <c r="A95" s="18"/>
      <c r="B95" s="19" t="s">
        <v>29</v>
      </c>
      <c r="C95" s="19" t="s">
        <v>32</v>
      </c>
      <c r="D95" s="20">
        <v>73706</v>
      </c>
      <c r="E95" s="28">
        <f>VLOOKUP(D95,'[1]Professional - Hospital 2022'!$C:$D,2,FALSE)</f>
        <v>473.928</v>
      </c>
      <c r="F95" s="21">
        <v>0.55000000000000004</v>
      </c>
      <c r="G95" s="81">
        <f>E95*F95</f>
        <v>260.66040000000004</v>
      </c>
      <c r="H95" s="22" t="s">
        <v>33</v>
      </c>
      <c r="I95" s="23">
        <f t="shared" si="54"/>
        <v>253.91</v>
      </c>
      <c r="J95" s="23">
        <f t="shared" si="55"/>
        <v>882.31</v>
      </c>
      <c r="K95" s="28" t="s">
        <v>31</v>
      </c>
      <c r="L95" s="29">
        <v>355.47399999999999</v>
      </c>
      <c r="M95" s="28" t="s">
        <v>31</v>
      </c>
      <c r="N95" s="28" t="s">
        <v>33</v>
      </c>
      <c r="O95" s="28" t="s">
        <v>31</v>
      </c>
      <c r="P95" s="29">
        <v>380.86500000000001</v>
      </c>
      <c r="Q95" s="29">
        <v>444.34249999999997</v>
      </c>
      <c r="R95" s="29">
        <v>253.91</v>
      </c>
      <c r="S95" s="29">
        <v>882.31</v>
      </c>
      <c r="T95" s="29">
        <v>450.23159999999996</v>
      </c>
      <c r="U95" s="29">
        <v>310.54400000000004</v>
      </c>
      <c r="V95" s="29">
        <v>320.67250000000001</v>
      </c>
      <c r="W95" s="29">
        <v>380.86500000000001</v>
      </c>
      <c r="X95" s="29">
        <v>266.60550000000001</v>
      </c>
      <c r="Y95" s="29">
        <v>426.53520000000003</v>
      </c>
      <c r="Z95" s="28" t="s">
        <v>31</v>
      </c>
      <c r="AA95" s="29">
        <v>426.53520000000003</v>
      </c>
      <c r="AB95" s="27"/>
      <c r="AC95" s="20" t="s">
        <v>31</v>
      </c>
      <c r="AD95" s="20" t="s">
        <v>31</v>
      </c>
      <c r="AE95" s="20" t="s">
        <v>31</v>
      </c>
      <c r="AF95" s="20" t="s">
        <v>31</v>
      </c>
    </row>
    <row r="96" spans="1:32" s="17" customFormat="1" ht="6" customHeight="1" x14ac:dyDescent="0.25">
      <c r="A96" s="12"/>
      <c r="B96" s="13"/>
      <c r="C96" s="13"/>
      <c r="D96" s="14"/>
      <c r="E96" s="14"/>
      <c r="F96" s="15"/>
      <c r="G96" s="15"/>
      <c r="H96" s="15"/>
      <c r="I96" s="15"/>
      <c r="J96" s="15"/>
      <c r="K96" s="16"/>
      <c r="L96" s="16"/>
      <c r="M96" s="16"/>
      <c r="N96" s="16"/>
      <c r="O96" s="16"/>
      <c r="P96" s="16"/>
      <c r="Q96" s="16"/>
      <c r="R96" s="16"/>
      <c r="S96" s="16"/>
      <c r="T96" s="16"/>
      <c r="U96" s="16"/>
      <c r="V96" s="16"/>
      <c r="W96" s="16"/>
      <c r="X96" s="16"/>
      <c r="Y96" s="16"/>
      <c r="Z96" s="16"/>
      <c r="AA96" s="16"/>
      <c r="AB96" s="27"/>
      <c r="AC96" s="14"/>
      <c r="AD96" s="14"/>
      <c r="AE96" s="14"/>
      <c r="AF96" s="14"/>
    </row>
    <row r="97" spans="1:32" s="17" customFormat="1" ht="16.5" customHeight="1" x14ac:dyDescent="0.25">
      <c r="A97" s="18" t="s">
        <v>62</v>
      </c>
      <c r="B97" s="19" t="s">
        <v>29</v>
      </c>
      <c r="C97" s="19" t="s">
        <v>30</v>
      </c>
      <c r="D97" s="20">
        <v>73721</v>
      </c>
      <c r="E97" s="28">
        <f>VLOOKUP(D97,'[1]Outpatient 2022'!$C:$E,3,FALSE)</f>
        <v>2295.1999999999998</v>
      </c>
      <c r="F97" s="21">
        <v>0.55000000000000004</v>
      </c>
      <c r="G97" s="81">
        <f>E97*F97</f>
        <v>1262.3599999999999</v>
      </c>
      <c r="H97" s="22" t="s">
        <v>33</v>
      </c>
      <c r="I97" s="23">
        <f t="shared" ref="I97:I98" si="56">MIN(K97:AA97)</f>
        <v>872.17599999999993</v>
      </c>
      <c r="J97" s="23">
        <f t="shared" ref="J97:J98" si="57">MAX(K97:AA97)</f>
        <v>2295.1999999999998</v>
      </c>
      <c r="K97" s="24">
        <v>1950.9199999999998</v>
      </c>
      <c r="L97" s="24">
        <v>1950.9199999999998</v>
      </c>
      <c r="M97" s="24">
        <v>2295.1999999999998</v>
      </c>
      <c r="N97" s="24">
        <v>2157.4879999999998</v>
      </c>
      <c r="O97" s="24">
        <v>2065.6799999999998</v>
      </c>
      <c r="P97" s="24">
        <v>2134.5360000000001</v>
      </c>
      <c r="Q97" s="24">
        <v>1950.9199999999998</v>
      </c>
      <c r="R97" s="25">
        <v>872.17599999999993</v>
      </c>
      <c r="S97" s="24">
        <v>2180.4399999999996</v>
      </c>
      <c r="T97" s="24">
        <v>2180.4399999999996</v>
      </c>
      <c r="U97" s="24">
        <v>2180.4399999999996</v>
      </c>
      <c r="V97" s="23">
        <v>872.17599999999993</v>
      </c>
      <c r="W97" s="24">
        <v>1950.9199999999998</v>
      </c>
      <c r="X97" s="26">
        <v>918.07999999999993</v>
      </c>
      <c r="Y97" s="24">
        <v>2134.5360000000001</v>
      </c>
      <c r="Z97" s="25">
        <v>872.17599999999993</v>
      </c>
      <c r="AA97" s="24">
        <v>2065.6799999999998</v>
      </c>
      <c r="AB97" s="27"/>
      <c r="AC97" s="20" t="s">
        <v>31</v>
      </c>
      <c r="AD97" s="20" t="s">
        <v>31</v>
      </c>
      <c r="AE97" s="20" t="s">
        <v>31</v>
      </c>
      <c r="AF97" s="20" t="s">
        <v>31</v>
      </c>
    </row>
    <row r="98" spans="1:32" s="17" customFormat="1" ht="16.5" customHeight="1" x14ac:dyDescent="0.25">
      <c r="A98" s="18"/>
      <c r="B98" s="19" t="s">
        <v>29</v>
      </c>
      <c r="C98" s="19" t="s">
        <v>32</v>
      </c>
      <c r="D98" s="20">
        <v>73721</v>
      </c>
      <c r="E98" s="28">
        <f>VLOOKUP(D98,'[1]Professional - Hospital 2022'!$C:$D,2,FALSE)</f>
        <v>628.47199999999998</v>
      </c>
      <c r="F98" s="21">
        <v>0.55000000000000004</v>
      </c>
      <c r="G98" s="81">
        <f>E98*F98</f>
        <v>345.65960000000001</v>
      </c>
      <c r="H98" s="22" t="s">
        <v>33</v>
      </c>
      <c r="I98" s="23">
        <f t="shared" si="56"/>
        <v>200.36800000000002</v>
      </c>
      <c r="J98" s="23">
        <f t="shared" si="57"/>
        <v>845.75</v>
      </c>
      <c r="K98" s="28" t="s">
        <v>31</v>
      </c>
      <c r="L98" s="29">
        <v>298.22800000000001</v>
      </c>
      <c r="M98" s="28" t="s">
        <v>31</v>
      </c>
      <c r="N98" s="28" t="s">
        <v>33</v>
      </c>
      <c r="O98" s="28" t="s">
        <v>31</v>
      </c>
      <c r="P98" s="29">
        <v>319.53000000000003</v>
      </c>
      <c r="Q98" s="29">
        <v>372.78500000000003</v>
      </c>
      <c r="R98" s="29">
        <v>213.02</v>
      </c>
      <c r="S98" s="29">
        <v>845.75</v>
      </c>
      <c r="T98" s="29">
        <v>597.0483999999999</v>
      </c>
      <c r="U98" s="29">
        <v>200.36800000000002</v>
      </c>
      <c r="V98" s="29">
        <v>206.90049999999999</v>
      </c>
      <c r="W98" s="29">
        <v>319.53000000000003</v>
      </c>
      <c r="X98" s="29">
        <v>223.67100000000002</v>
      </c>
      <c r="Y98" s="29">
        <v>565.62480000000005</v>
      </c>
      <c r="Z98" s="28" t="s">
        <v>31</v>
      </c>
      <c r="AA98" s="29">
        <v>565.62480000000005</v>
      </c>
      <c r="AB98" s="27"/>
      <c r="AC98" s="20" t="s">
        <v>31</v>
      </c>
      <c r="AD98" s="20" t="s">
        <v>31</v>
      </c>
      <c r="AE98" s="20" t="s">
        <v>31</v>
      </c>
      <c r="AF98" s="20" t="s">
        <v>31</v>
      </c>
    </row>
    <row r="99" spans="1:32" s="17" customFormat="1" ht="6" customHeight="1" x14ac:dyDescent="0.25">
      <c r="A99" s="12"/>
      <c r="B99" s="13"/>
      <c r="C99" s="13"/>
      <c r="D99" s="14"/>
      <c r="E99" s="14"/>
      <c r="F99" s="15"/>
      <c r="G99" s="15"/>
      <c r="H99" s="15"/>
      <c r="I99" s="15"/>
      <c r="J99" s="15"/>
      <c r="K99" s="16"/>
      <c r="L99" s="16"/>
      <c r="M99" s="16"/>
      <c r="N99" s="16"/>
      <c r="O99" s="16"/>
      <c r="P99" s="16"/>
      <c r="Q99" s="16"/>
      <c r="R99" s="16"/>
      <c r="S99" s="16"/>
      <c r="T99" s="16"/>
      <c r="U99" s="16"/>
      <c r="V99" s="16"/>
      <c r="W99" s="16"/>
      <c r="X99" s="16"/>
      <c r="Y99" s="16"/>
      <c r="Z99" s="16"/>
      <c r="AA99" s="16"/>
      <c r="AB99" s="27"/>
      <c r="AC99" s="14"/>
      <c r="AD99" s="14"/>
      <c r="AE99" s="14"/>
      <c r="AF99" s="14"/>
    </row>
    <row r="100" spans="1:32" s="17" customFormat="1" ht="16.5" customHeight="1" x14ac:dyDescent="0.25">
      <c r="A100" s="18" t="s">
        <v>63</v>
      </c>
      <c r="B100" s="19" t="s">
        <v>29</v>
      </c>
      <c r="C100" s="19" t="s">
        <v>30</v>
      </c>
      <c r="D100" s="20">
        <v>74150</v>
      </c>
      <c r="E100" s="28">
        <f>VLOOKUP(D100,'[1]Outpatient 2022'!$C:$E,3,FALSE)</f>
        <v>2375.8000000000002</v>
      </c>
      <c r="F100" s="21">
        <v>0.55000000000000004</v>
      </c>
      <c r="G100" s="81">
        <f>E100*F100</f>
        <v>1306.6900000000003</v>
      </c>
      <c r="H100" s="22" t="s">
        <v>33</v>
      </c>
      <c r="I100" s="23">
        <f t="shared" ref="I100:I101" si="58">MIN(K100:AA100)</f>
        <v>902.80400000000009</v>
      </c>
      <c r="J100" s="23">
        <f t="shared" ref="J100:J101" si="59">MAX(K100:AA100)</f>
        <v>2375.8000000000002</v>
      </c>
      <c r="K100" s="24">
        <v>2019.43</v>
      </c>
      <c r="L100" s="24">
        <v>2019.43</v>
      </c>
      <c r="M100" s="24">
        <v>2375.8000000000002</v>
      </c>
      <c r="N100" s="24">
        <v>2233.252</v>
      </c>
      <c r="O100" s="24">
        <v>2138.2200000000003</v>
      </c>
      <c r="P100" s="24">
        <v>2209.4940000000001</v>
      </c>
      <c r="Q100" s="24">
        <v>2019.43</v>
      </c>
      <c r="R100" s="25">
        <v>902.80400000000009</v>
      </c>
      <c r="S100" s="24">
        <v>2257.0100000000002</v>
      </c>
      <c r="T100" s="24">
        <v>2257.0100000000002</v>
      </c>
      <c r="U100" s="24">
        <v>2257.0100000000002</v>
      </c>
      <c r="V100" s="23">
        <v>902.80400000000009</v>
      </c>
      <c r="W100" s="24">
        <v>2019.43</v>
      </c>
      <c r="X100" s="26">
        <v>950.32000000000016</v>
      </c>
      <c r="Y100" s="24">
        <v>2209.4940000000001</v>
      </c>
      <c r="Z100" s="25">
        <v>902.80400000000009</v>
      </c>
      <c r="AA100" s="24">
        <v>2138.2200000000003</v>
      </c>
      <c r="AB100" s="27"/>
      <c r="AC100" s="20" t="s">
        <v>31</v>
      </c>
      <c r="AD100" s="20" t="s">
        <v>31</v>
      </c>
      <c r="AE100" s="20" t="s">
        <v>31</v>
      </c>
      <c r="AF100" s="20" t="s">
        <v>31</v>
      </c>
    </row>
    <row r="101" spans="1:32" s="17" customFormat="1" ht="16.5" customHeight="1" x14ac:dyDescent="0.25">
      <c r="A101" s="18"/>
      <c r="B101" s="19" t="s">
        <v>29</v>
      </c>
      <c r="C101" s="19" t="s">
        <v>32</v>
      </c>
      <c r="D101" s="20">
        <v>74150</v>
      </c>
      <c r="E101" s="28">
        <f>VLOOKUP(D101,'[1]Professional - Hospital 2022'!$C:$D,2,FALSE)</f>
        <v>464.67200000000003</v>
      </c>
      <c r="F101" s="21">
        <v>0.55000000000000004</v>
      </c>
      <c r="G101" s="81">
        <f>E101*F101</f>
        <v>255.56960000000004</v>
      </c>
      <c r="H101" s="22" t="s">
        <v>33</v>
      </c>
      <c r="I101" s="23">
        <f t="shared" si="58"/>
        <v>131.70400000000001</v>
      </c>
      <c r="J101" s="23">
        <f t="shared" si="59"/>
        <v>483.8</v>
      </c>
      <c r="K101" s="28" t="s">
        <v>31</v>
      </c>
      <c r="L101" s="29">
        <v>197.48399999999998</v>
      </c>
      <c r="M101" s="28" t="s">
        <v>31</v>
      </c>
      <c r="N101" s="28" t="s">
        <v>33</v>
      </c>
      <c r="O101" s="28" t="s">
        <v>31</v>
      </c>
      <c r="P101" s="29">
        <v>211.59</v>
      </c>
      <c r="Q101" s="29">
        <v>246.85500000000002</v>
      </c>
      <c r="R101" s="29">
        <v>141.06</v>
      </c>
      <c r="S101" s="29">
        <v>483.8</v>
      </c>
      <c r="T101" s="29">
        <v>441.4384</v>
      </c>
      <c r="U101" s="29">
        <v>131.70400000000001</v>
      </c>
      <c r="V101" s="29">
        <v>136.00199999999998</v>
      </c>
      <c r="W101" s="29">
        <v>211.59</v>
      </c>
      <c r="X101" s="29">
        <v>148.113</v>
      </c>
      <c r="Y101" s="29">
        <v>418.20480000000003</v>
      </c>
      <c r="Z101" s="28" t="s">
        <v>31</v>
      </c>
      <c r="AA101" s="29">
        <v>418.20480000000003</v>
      </c>
      <c r="AB101" s="27"/>
      <c r="AC101" s="20" t="s">
        <v>31</v>
      </c>
      <c r="AD101" s="20" t="s">
        <v>31</v>
      </c>
      <c r="AE101" s="20" t="s">
        <v>31</v>
      </c>
      <c r="AF101" s="20" t="s">
        <v>31</v>
      </c>
    </row>
    <row r="102" spans="1:32" s="17" customFormat="1" ht="6" customHeight="1" x14ac:dyDescent="0.25">
      <c r="A102" s="12"/>
      <c r="B102" s="13"/>
      <c r="C102" s="13"/>
      <c r="D102" s="14"/>
      <c r="E102" s="14"/>
      <c r="F102" s="15"/>
      <c r="G102" s="15"/>
      <c r="H102" s="15"/>
      <c r="I102" s="15"/>
      <c r="J102" s="15"/>
      <c r="K102" s="16"/>
      <c r="L102" s="16"/>
      <c r="M102" s="16"/>
      <c r="N102" s="16"/>
      <c r="O102" s="16"/>
      <c r="P102" s="16"/>
      <c r="Q102" s="16"/>
      <c r="R102" s="16"/>
      <c r="S102" s="16"/>
      <c r="T102" s="16"/>
      <c r="U102" s="16"/>
      <c r="V102" s="16"/>
      <c r="W102" s="16"/>
      <c r="X102" s="16"/>
      <c r="Y102" s="16"/>
      <c r="Z102" s="16"/>
      <c r="AA102" s="16"/>
      <c r="AB102" s="27"/>
      <c r="AC102" s="14"/>
      <c r="AD102" s="14"/>
      <c r="AE102" s="14"/>
      <c r="AF102" s="14"/>
    </row>
    <row r="103" spans="1:32" s="17" customFormat="1" ht="16.5" customHeight="1" x14ac:dyDescent="0.25">
      <c r="A103" s="18" t="s">
        <v>64</v>
      </c>
      <c r="B103" s="19" t="s">
        <v>29</v>
      </c>
      <c r="C103" s="19" t="s">
        <v>30</v>
      </c>
      <c r="D103" s="20">
        <v>74160</v>
      </c>
      <c r="E103" s="28">
        <f>VLOOKUP(D103,'[1]Outpatient 2022'!$C:$E,3,FALSE)</f>
        <v>2799.4</v>
      </c>
      <c r="F103" s="21">
        <v>0.55000000000000004</v>
      </c>
      <c r="G103" s="81">
        <f>E103*F103</f>
        <v>1539.67</v>
      </c>
      <c r="H103" s="22" t="s">
        <v>33</v>
      </c>
      <c r="I103" s="23">
        <f t="shared" ref="I103:I104" si="60">MIN(K103:AA103)</f>
        <v>1063.7719999999999</v>
      </c>
      <c r="J103" s="23">
        <f t="shared" ref="J103:J104" si="61">MAX(K103:AA103)</f>
        <v>2799.4</v>
      </c>
      <c r="K103" s="24">
        <v>2379.4900000000002</v>
      </c>
      <c r="L103" s="24">
        <v>2379.4900000000002</v>
      </c>
      <c r="M103" s="24">
        <v>2799.4</v>
      </c>
      <c r="N103" s="24">
        <v>2631.4360000000001</v>
      </c>
      <c r="O103" s="24">
        <v>2519.46</v>
      </c>
      <c r="P103" s="24">
        <v>2603.442</v>
      </c>
      <c r="Q103" s="24">
        <v>2379.4900000000002</v>
      </c>
      <c r="R103" s="25">
        <v>1063.7719999999999</v>
      </c>
      <c r="S103" s="24">
        <v>2659.43</v>
      </c>
      <c r="T103" s="24">
        <v>2659.43</v>
      </c>
      <c r="U103" s="24">
        <v>2659.43</v>
      </c>
      <c r="V103" s="23">
        <v>1063.7719999999999</v>
      </c>
      <c r="W103" s="24">
        <v>2379.4900000000002</v>
      </c>
      <c r="X103" s="26">
        <v>1119.76</v>
      </c>
      <c r="Y103" s="24">
        <v>2603.442</v>
      </c>
      <c r="Z103" s="25">
        <v>1063.7719999999999</v>
      </c>
      <c r="AA103" s="24">
        <v>2519.46</v>
      </c>
      <c r="AB103" s="27"/>
      <c r="AC103" s="20" t="s">
        <v>31</v>
      </c>
      <c r="AD103" s="20" t="s">
        <v>31</v>
      </c>
      <c r="AE103" s="20" t="s">
        <v>31</v>
      </c>
      <c r="AF103" s="20" t="s">
        <v>31</v>
      </c>
    </row>
    <row r="104" spans="1:32" s="17" customFormat="1" ht="16.5" customHeight="1" x14ac:dyDescent="0.25">
      <c r="A104" s="18"/>
      <c r="B104" s="19" t="s">
        <v>29</v>
      </c>
      <c r="C104" s="19" t="s">
        <v>32</v>
      </c>
      <c r="D104" s="20">
        <v>74160</v>
      </c>
      <c r="E104" s="28">
        <f>VLOOKUP(D104,'[1]Professional - Hospital 2022'!$C:$D,2,FALSE)</f>
        <v>553.904</v>
      </c>
      <c r="F104" s="21">
        <v>0.55000000000000004</v>
      </c>
      <c r="G104" s="81">
        <f>E104*F104</f>
        <v>304.6472</v>
      </c>
      <c r="H104" s="22" t="s">
        <v>33</v>
      </c>
      <c r="I104" s="23">
        <f t="shared" si="60"/>
        <v>215.87199999999999</v>
      </c>
      <c r="J104" s="23">
        <f t="shared" si="61"/>
        <v>569.24</v>
      </c>
      <c r="K104" s="28" t="s">
        <v>31</v>
      </c>
      <c r="L104" s="29">
        <v>313.65599999999995</v>
      </c>
      <c r="M104" s="28" t="s">
        <v>31</v>
      </c>
      <c r="N104" s="28" t="s">
        <v>33</v>
      </c>
      <c r="O104" s="28" t="s">
        <v>31</v>
      </c>
      <c r="P104" s="29">
        <v>336.06</v>
      </c>
      <c r="Q104" s="29">
        <v>392.07</v>
      </c>
      <c r="R104" s="29">
        <v>224.04</v>
      </c>
      <c r="S104" s="29">
        <v>569.24</v>
      </c>
      <c r="T104" s="29">
        <v>526.2088</v>
      </c>
      <c r="U104" s="29">
        <v>215.87199999999999</v>
      </c>
      <c r="V104" s="29">
        <v>222.90799999999999</v>
      </c>
      <c r="W104" s="29">
        <v>336.06</v>
      </c>
      <c r="X104" s="29">
        <v>235.24199999999999</v>
      </c>
      <c r="Y104" s="29">
        <v>498.5136</v>
      </c>
      <c r="Z104" s="28" t="s">
        <v>31</v>
      </c>
      <c r="AA104" s="29">
        <v>498.5136</v>
      </c>
      <c r="AB104" s="27"/>
      <c r="AC104" s="20" t="s">
        <v>31</v>
      </c>
      <c r="AD104" s="20" t="s">
        <v>31</v>
      </c>
      <c r="AE104" s="20" t="s">
        <v>31</v>
      </c>
      <c r="AF104" s="20" t="s">
        <v>31</v>
      </c>
    </row>
    <row r="105" spans="1:32" s="17" customFormat="1" ht="6" customHeight="1" x14ac:dyDescent="0.25">
      <c r="A105" s="12"/>
      <c r="B105" s="13"/>
      <c r="C105" s="13"/>
      <c r="D105" s="14"/>
      <c r="E105" s="14"/>
      <c r="F105" s="15"/>
      <c r="G105" s="15"/>
      <c r="H105" s="15"/>
      <c r="I105" s="15"/>
      <c r="J105" s="15"/>
      <c r="K105" s="16"/>
      <c r="L105" s="16"/>
      <c r="M105" s="16"/>
      <c r="N105" s="16"/>
      <c r="O105" s="16"/>
      <c r="P105" s="16"/>
      <c r="Q105" s="16"/>
      <c r="R105" s="16"/>
      <c r="S105" s="16"/>
      <c r="T105" s="16"/>
      <c r="U105" s="16"/>
      <c r="V105" s="16"/>
      <c r="W105" s="16"/>
      <c r="X105" s="16"/>
      <c r="Y105" s="16"/>
      <c r="Z105" s="16"/>
      <c r="AA105" s="16"/>
      <c r="AB105" s="27"/>
      <c r="AC105" s="14"/>
      <c r="AD105" s="14"/>
      <c r="AE105" s="14"/>
      <c r="AF105" s="14"/>
    </row>
    <row r="106" spans="1:32" s="17" customFormat="1" ht="16.5" customHeight="1" x14ac:dyDescent="0.25">
      <c r="A106" s="18" t="s">
        <v>65</v>
      </c>
      <c r="B106" s="19" t="s">
        <v>29</v>
      </c>
      <c r="C106" s="19" t="s">
        <v>30</v>
      </c>
      <c r="D106" s="20">
        <v>74170</v>
      </c>
      <c r="E106" s="28">
        <f>VLOOKUP(D106,'[1]Outpatient 2022'!$C:$E,3,FALSE)</f>
        <v>3496.8</v>
      </c>
      <c r="F106" s="21">
        <v>0.55000000000000004</v>
      </c>
      <c r="G106" s="81">
        <f>E106*F106</f>
        <v>1923.2400000000002</v>
      </c>
      <c r="H106" s="22" t="s">
        <v>33</v>
      </c>
      <c r="I106" s="23">
        <f t="shared" ref="I106:I107" si="62">MIN(K106:AA106)</f>
        <v>1328.7840000000001</v>
      </c>
      <c r="J106" s="23">
        <f t="shared" ref="J106:J107" si="63">MAX(K106:AA106)</f>
        <v>3496.8</v>
      </c>
      <c r="K106" s="24">
        <v>2972.28</v>
      </c>
      <c r="L106" s="24">
        <v>2972.28</v>
      </c>
      <c r="M106" s="24">
        <v>3496.8</v>
      </c>
      <c r="N106" s="24">
        <v>3286.9920000000002</v>
      </c>
      <c r="O106" s="24">
        <v>3147.1200000000003</v>
      </c>
      <c r="P106" s="24">
        <v>3252.0240000000003</v>
      </c>
      <c r="Q106" s="24">
        <v>2972.28</v>
      </c>
      <c r="R106" s="25">
        <v>1328.7840000000001</v>
      </c>
      <c r="S106" s="24">
        <v>3321.96</v>
      </c>
      <c r="T106" s="24">
        <v>3321.96</v>
      </c>
      <c r="U106" s="24">
        <v>3321.96</v>
      </c>
      <c r="V106" s="23">
        <v>1328.7840000000001</v>
      </c>
      <c r="W106" s="24">
        <v>2972.28</v>
      </c>
      <c r="X106" s="26">
        <v>1398.7200000000003</v>
      </c>
      <c r="Y106" s="24">
        <v>3252.0240000000003</v>
      </c>
      <c r="Z106" s="25">
        <v>1328.7840000000001</v>
      </c>
      <c r="AA106" s="24">
        <v>3147.1200000000003</v>
      </c>
      <c r="AB106" s="27"/>
      <c r="AC106" s="20" t="s">
        <v>31</v>
      </c>
      <c r="AD106" s="20" t="s">
        <v>31</v>
      </c>
      <c r="AE106" s="20" t="s">
        <v>31</v>
      </c>
      <c r="AF106" s="20" t="s">
        <v>31</v>
      </c>
    </row>
    <row r="107" spans="1:32" s="17" customFormat="1" ht="16.5" customHeight="1" x14ac:dyDescent="0.25">
      <c r="A107" s="18"/>
      <c r="B107" s="19" t="s">
        <v>29</v>
      </c>
      <c r="C107" s="19" t="s">
        <v>32</v>
      </c>
      <c r="D107" s="20">
        <v>74170</v>
      </c>
      <c r="E107" s="28">
        <f>VLOOKUP(D107,'[1]Professional - Hospital 2022'!$C:$D,2,FALSE)</f>
        <v>659.88</v>
      </c>
      <c r="F107" s="21">
        <v>0.55000000000000004</v>
      </c>
      <c r="G107" s="81">
        <f>E107*F107</f>
        <v>362.93400000000003</v>
      </c>
      <c r="H107" s="22" t="s">
        <v>33</v>
      </c>
      <c r="I107" s="23">
        <f t="shared" si="62"/>
        <v>230.36</v>
      </c>
      <c r="J107" s="23">
        <f t="shared" si="63"/>
        <v>687.53</v>
      </c>
      <c r="K107" s="28" t="s">
        <v>31</v>
      </c>
      <c r="L107" s="29">
        <v>322.50400000000002</v>
      </c>
      <c r="M107" s="28" t="s">
        <v>31</v>
      </c>
      <c r="N107" s="28" t="s">
        <v>33</v>
      </c>
      <c r="O107" s="28" t="s">
        <v>31</v>
      </c>
      <c r="P107" s="29">
        <v>345.54</v>
      </c>
      <c r="Q107" s="29">
        <v>403.13</v>
      </c>
      <c r="R107" s="29">
        <v>230.36</v>
      </c>
      <c r="S107" s="29">
        <v>687.53</v>
      </c>
      <c r="T107" s="29">
        <v>626.88599999999997</v>
      </c>
      <c r="U107" s="29">
        <v>243.57600000000002</v>
      </c>
      <c r="V107" s="29">
        <v>251.52199999999999</v>
      </c>
      <c r="W107" s="29">
        <v>345.54</v>
      </c>
      <c r="X107" s="29">
        <v>241.87800000000001</v>
      </c>
      <c r="Y107" s="29">
        <v>593.89200000000005</v>
      </c>
      <c r="Z107" s="28" t="s">
        <v>31</v>
      </c>
      <c r="AA107" s="29">
        <v>593.89200000000005</v>
      </c>
      <c r="AB107" s="27"/>
      <c r="AC107" s="20" t="s">
        <v>31</v>
      </c>
      <c r="AD107" s="20" t="s">
        <v>31</v>
      </c>
      <c r="AE107" s="20" t="s">
        <v>31</v>
      </c>
      <c r="AF107" s="20" t="s">
        <v>31</v>
      </c>
    </row>
    <row r="108" spans="1:32" s="17" customFormat="1" ht="6" customHeight="1" x14ac:dyDescent="0.25">
      <c r="A108" s="12"/>
      <c r="B108" s="13"/>
      <c r="C108" s="13"/>
      <c r="D108" s="14"/>
      <c r="E108" s="14"/>
      <c r="F108" s="15"/>
      <c r="G108" s="15"/>
      <c r="H108" s="15"/>
      <c r="I108" s="15"/>
      <c r="J108" s="15"/>
      <c r="K108" s="16"/>
      <c r="L108" s="16"/>
      <c r="M108" s="16"/>
      <c r="N108" s="16"/>
      <c r="O108" s="16"/>
      <c r="P108" s="16"/>
      <c r="Q108" s="16"/>
      <c r="R108" s="16"/>
      <c r="S108" s="16"/>
      <c r="T108" s="16"/>
      <c r="U108" s="16"/>
      <c r="V108" s="16"/>
      <c r="W108" s="16"/>
      <c r="X108" s="16"/>
      <c r="Y108" s="16"/>
      <c r="Z108" s="16"/>
      <c r="AA108" s="16"/>
      <c r="AB108" s="27"/>
      <c r="AC108" s="14"/>
      <c r="AD108" s="14"/>
      <c r="AE108" s="14"/>
      <c r="AF108" s="14"/>
    </row>
    <row r="109" spans="1:32" s="17" customFormat="1" ht="16.5" customHeight="1" x14ac:dyDescent="0.25">
      <c r="A109" s="18" t="s">
        <v>66</v>
      </c>
      <c r="B109" s="19" t="s">
        <v>29</v>
      </c>
      <c r="C109" s="19" t="s">
        <v>30</v>
      </c>
      <c r="D109" s="20">
        <v>74174</v>
      </c>
      <c r="E109" s="28">
        <f>VLOOKUP(D109,'[1]Outpatient 2022'!$C:$E,3,FALSE)</f>
        <v>4121.6000000000004</v>
      </c>
      <c r="F109" s="21">
        <v>0.55000000000000004</v>
      </c>
      <c r="G109" s="81">
        <f>E109*F109</f>
        <v>2266.8800000000006</v>
      </c>
      <c r="H109" s="22" t="s">
        <v>33</v>
      </c>
      <c r="I109" s="23">
        <f t="shared" ref="I109:I110" si="64">MIN(K109:AA109)</f>
        <v>1566.2080000000001</v>
      </c>
      <c r="J109" s="23">
        <f t="shared" ref="J109:J110" si="65">MAX(K109:AA109)</f>
        <v>4121.6000000000004</v>
      </c>
      <c r="K109" s="24">
        <v>3503.36</v>
      </c>
      <c r="L109" s="24">
        <v>3503.36</v>
      </c>
      <c r="M109" s="24">
        <v>4121.6000000000004</v>
      </c>
      <c r="N109" s="24">
        <v>3874.3040000000001</v>
      </c>
      <c r="O109" s="24">
        <v>3709.4400000000005</v>
      </c>
      <c r="P109" s="24">
        <v>3833.0880000000006</v>
      </c>
      <c r="Q109" s="24">
        <v>3503.36</v>
      </c>
      <c r="R109" s="25">
        <v>1566.2080000000001</v>
      </c>
      <c r="S109" s="24">
        <v>3915.52</v>
      </c>
      <c r="T109" s="24">
        <v>3915.52</v>
      </c>
      <c r="U109" s="24">
        <v>3915.52</v>
      </c>
      <c r="V109" s="23">
        <v>1566.2080000000001</v>
      </c>
      <c r="W109" s="24">
        <v>3503.36</v>
      </c>
      <c r="X109" s="26">
        <v>1648.6400000000003</v>
      </c>
      <c r="Y109" s="24">
        <v>3833.0880000000006</v>
      </c>
      <c r="Z109" s="25">
        <v>1566.2080000000001</v>
      </c>
      <c r="AA109" s="24">
        <v>3709.4400000000005</v>
      </c>
      <c r="AB109" s="27"/>
      <c r="AC109" s="20" t="s">
        <v>31</v>
      </c>
      <c r="AD109" s="20" t="s">
        <v>31</v>
      </c>
      <c r="AE109" s="20" t="s">
        <v>31</v>
      </c>
      <c r="AF109" s="20" t="s">
        <v>31</v>
      </c>
    </row>
    <row r="110" spans="1:32" s="17" customFormat="1" ht="16.5" customHeight="1" x14ac:dyDescent="0.25">
      <c r="A110" s="18"/>
      <c r="B110" s="19" t="s">
        <v>29</v>
      </c>
      <c r="C110" s="19" t="s">
        <v>32</v>
      </c>
      <c r="D110" s="20">
        <v>74174</v>
      </c>
      <c r="E110" s="28">
        <f>VLOOKUP(D110,'[1]Professional - Hospital 2022'!$C:$D,2,FALSE)</f>
        <v>738.19200000000001</v>
      </c>
      <c r="F110" s="21">
        <v>0.55000000000000004</v>
      </c>
      <c r="G110" s="81">
        <f>E110*F110</f>
        <v>406.00560000000002</v>
      </c>
      <c r="H110" s="22" t="s">
        <v>33</v>
      </c>
      <c r="I110" s="23">
        <f t="shared" si="64"/>
        <v>354.14400000000001</v>
      </c>
      <c r="J110" s="23">
        <f t="shared" si="65"/>
        <v>1033.0899999999999</v>
      </c>
      <c r="K110" s="28" t="s">
        <v>31</v>
      </c>
      <c r="L110" s="29">
        <v>545.60799999999995</v>
      </c>
      <c r="M110" s="28" t="s">
        <v>31</v>
      </c>
      <c r="N110" s="28" t="s">
        <v>33</v>
      </c>
      <c r="O110" s="28" t="s">
        <v>31</v>
      </c>
      <c r="P110" s="29">
        <v>584.58000000000004</v>
      </c>
      <c r="Q110" s="29">
        <v>682.01</v>
      </c>
      <c r="R110" s="29">
        <v>389.72</v>
      </c>
      <c r="S110" s="29">
        <v>1033.0899999999999</v>
      </c>
      <c r="T110" s="29">
        <v>701.28239999999994</v>
      </c>
      <c r="U110" s="29">
        <v>354.14400000000001</v>
      </c>
      <c r="V110" s="29">
        <v>365.69299999999998</v>
      </c>
      <c r="W110" s="29">
        <v>584.58000000000004</v>
      </c>
      <c r="X110" s="29">
        <v>409.20600000000007</v>
      </c>
      <c r="Y110" s="29">
        <v>664.37279999999998</v>
      </c>
      <c r="Z110" s="28" t="s">
        <v>31</v>
      </c>
      <c r="AA110" s="29">
        <v>664.37279999999998</v>
      </c>
      <c r="AB110" s="27"/>
      <c r="AC110" s="20" t="s">
        <v>31</v>
      </c>
      <c r="AD110" s="20" t="s">
        <v>31</v>
      </c>
      <c r="AE110" s="20" t="s">
        <v>31</v>
      </c>
      <c r="AF110" s="20" t="s">
        <v>31</v>
      </c>
    </row>
    <row r="111" spans="1:32" s="17" customFormat="1" ht="6" customHeight="1" x14ac:dyDescent="0.25">
      <c r="A111" s="12"/>
      <c r="B111" s="13"/>
      <c r="C111" s="13"/>
      <c r="D111" s="14"/>
      <c r="E111" s="14"/>
      <c r="F111" s="15"/>
      <c r="G111" s="15"/>
      <c r="H111" s="15"/>
      <c r="I111" s="15"/>
      <c r="J111" s="15"/>
      <c r="K111" s="16"/>
      <c r="L111" s="16"/>
      <c r="M111" s="16"/>
      <c r="N111" s="16"/>
      <c r="O111" s="16"/>
      <c r="P111" s="16"/>
      <c r="Q111" s="16"/>
      <c r="R111" s="16"/>
      <c r="S111" s="16"/>
      <c r="T111" s="16"/>
      <c r="U111" s="16"/>
      <c r="V111" s="16"/>
      <c r="W111" s="16"/>
      <c r="X111" s="16"/>
      <c r="Y111" s="16"/>
      <c r="Z111" s="16"/>
      <c r="AA111" s="16"/>
      <c r="AB111" s="27"/>
      <c r="AC111" s="14"/>
      <c r="AD111" s="14"/>
      <c r="AE111" s="14"/>
      <c r="AF111" s="14"/>
    </row>
    <row r="112" spans="1:32" s="17" customFormat="1" ht="16.5" customHeight="1" x14ac:dyDescent="0.25">
      <c r="A112" s="18" t="s">
        <v>67</v>
      </c>
      <c r="B112" s="19" t="s">
        <v>29</v>
      </c>
      <c r="C112" s="19" t="s">
        <v>30</v>
      </c>
      <c r="D112" s="20">
        <v>74175</v>
      </c>
      <c r="E112" s="28">
        <f>VLOOKUP(D112,'[1]Outpatient 2022'!$C:$E,3,FALSE)</f>
        <v>3496.8</v>
      </c>
      <c r="F112" s="21">
        <v>0.55000000000000004</v>
      </c>
      <c r="G112" s="81">
        <f>E112*F112</f>
        <v>1923.2400000000002</v>
      </c>
      <c r="H112" s="22" t="s">
        <v>33</v>
      </c>
      <c r="I112" s="23">
        <f t="shared" ref="I112:I113" si="66">MIN(K112:AA112)</f>
        <v>1328.7840000000001</v>
      </c>
      <c r="J112" s="23">
        <f t="shared" ref="J112:J113" si="67">MAX(K112:AA112)</f>
        <v>3496.8</v>
      </c>
      <c r="K112" s="24">
        <v>2972.28</v>
      </c>
      <c r="L112" s="24">
        <v>2972.28</v>
      </c>
      <c r="M112" s="24">
        <v>3496.8</v>
      </c>
      <c r="N112" s="24">
        <v>3286.9920000000002</v>
      </c>
      <c r="O112" s="24">
        <v>3147.1200000000003</v>
      </c>
      <c r="P112" s="24">
        <v>3252.0240000000003</v>
      </c>
      <c r="Q112" s="24">
        <v>2972.28</v>
      </c>
      <c r="R112" s="25">
        <v>1328.7840000000001</v>
      </c>
      <c r="S112" s="24">
        <v>3321.96</v>
      </c>
      <c r="T112" s="24">
        <v>3321.96</v>
      </c>
      <c r="U112" s="24">
        <v>3321.96</v>
      </c>
      <c r="V112" s="23">
        <v>1328.7840000000001</v>
      </c>
      <c r="W112" s="24">
        <v>2972.28</v>
      </c>
      <c r="X112" s="26">
        <v>1398.7200000000003</v>
      </c>
      <c r="Y112" s="24">
        <v>3252.0240000000003</v>
      </c>
      <c r="Z112" s="25">
        <v>1328.7840000000001</v>
      </c>
      <c r="AA112" s="24">
        <v>3147.1200000000003</v>
      </c>
      <c r="AB112" s="27"/>
      <c r="AC112" s="20" t="s">
        <v>31</v>
      </c>
      <c r="AD112" s="20" t="s">
        <v>31</v>
      </c>
      <c r="AE112" s="20" t="s">
        <v>31</v>
      </c>
      <c r="AF112" s="20" t="s">
        <v>31</v>
      </c>
    </row>
    <row r="113" spans="1:32" s="17" customFormat="1" ht="16.5" customHeight="1" x14ac:dyDescent="0.25">
      <c r="A113" s="18"/>
      <c r="B113" s="19" t="s">
        <v>29</v>
      </c>
      <c r="C113" s="19" t="s">
        <v>32</v>
      </c>
      <c r="D113" s="20">
        <v>74175</v>
      </c>
      <c r="E113" s="28">
        <f>VLOOKUP(D113,'[1]Professional - Hospital 2022'!$C:$D,2,FALSE)</f>
        <v>449.38400000000001</v>
      </c>
      <c r="F113" s="21">
        <v>0.55000000000000004</v>
      </c>
      <c r="G113" s="81">
        <f>E113*F113</f>
        <v>247.16120000000004</v>
      </c>
      <c r="H113" s="22" t="s">
        <v>33</v>
      </c>
      <c r="I113" s="23">
        <f t="shared" si="66"/>
        <v>250.29</v>
      </c>
      <c r="J113" s="23">
        <f t="shared" si="67"/>
        <v>947.73</v>
      </c>
      <c r="K113" s="28" t="s">
        <v>31</v>
      </c>
      <c r="L113" s="29">
        <v>350.40599999999995</v>
      </c>
      <c r="M113" s="28" t="s">
        <v>31</v>
      </c>
      <c r="N113" s="28" t="s">
        <v>33</v>
      </c>
      <c r="O113" s="28" t="s">
        <v>31</v>
      </c>
      <c r="P113" s="29">
        <v>375.435</v>
      </c>
      <c r="Q113" s="29">
        <v>438.00749999999999</v>
      </c>
      <c r="R113" s="29">
        <v>250.29</v>
      </c>
      <c r="S113" s="29">
        <v>947.73</v>
      </c>
      <c r="T113" s="29">
        <v>426.91480000000001</v>
      </c>
      <c r="U113" s="29">
        <v>282.85599999999999</v>
      </c>
      <c r="V113" s="29">
        <v>292.07749999999999</v>
      </c>
      <c r="W113" s="29">
        <v>375.435</v>
      </c>
      <c r="X113" s="29">
        <v>262.80450000000002</v>
      </c>
      <c r="Y113" s="29">
        <v>404.44560000000001</v>
      </c>
      <c r="Z113" s="28" t="s">
        <v>31</v>
      </c>
      <c r="AA113" s="29">
        <v>404.44560000000001</v>
      </c>
      <c r="AB113" s="27"/>
      <c r="AC113" s="20" t="s">
        <v>31</v>
      </c>
      <c r="AD113" s="20" t="s">
        <v>31</v>
      </c>
      <c r="AE113" s="20" t="s">
        <v>31</v>
      </c>
      <c r="AF113" s="20" t="s">
        <v>31</v>
      </c>
    </row>
    <row r="114" spans="1:32" s="17" customFormat="1" ht="6" customHeight="1" x14ac:dyDescent="0.25">
      <c r="A114" s="12"/>
      <c r="B114" s="13"/>
      <c r="C114" s="13"/>
      <c r="D114" s="14"/>
      <c r="E114" s="14"/>
      <c r="F114" s="15"/>
      <c r="G114" s="15"/>
      <c r="H114" s="15"/>
      <c r="I114" s="15"/>
      <c r="J114" s="15"/>
      <c r="K114" s="16"/>
      <c r="L114" s="16"/>
      <c r="M114" s="16"/>
      <c r="N114" s="16"/>
      <c r="O114" s="16"/>
      <c r="P114" s="16"/>
      <c r="Q114" s="16"/>
      <c r="R114" s="16"/>
      <c r="S114" s="16"/>
      <c r="T114" s="16"/>
      <c r="U114" s="16"/>
      <c r="V114" s="16"/>
      <c r="W114" s="16"/>
      <c r="X114" s="16"/>
      <c r="Y114" s="16"/>
      <c r="Z114" s="16"/>
      <c r="AA114" s="16"/>
      <c r="AB114" s="27"/>
      <c r="AC114" s="14"/>
      <c r="AD114" s="14"/>
      <c r="AE114" s="14"/>
      <c r="AF114" s="14"/>
    </row>
    <row r="115" spans="1:32" s="17" customFormat="1" ht="16.5" customHeight="1" x14ac:dyDescent="0.25">
      <c r="A115" s="18" t="s">
        <v>68</v>
      </c>
      <c r="B115" s="19" t="s">
        <v>29</v>
      </c>
      <c r="C115" s="19" t="s">
        <v>30</v>
      </c>
      <c r="D115" s="20">
        <v>74176</v>
      </c>
      <c r="E115" s="28">
        <f>VLOOKUP(D115,'[1]Outpatient 2022'!$C:$E,3,FALSE)</f>
        <v>3328.8</v>
      </c>
      <c r="F115" s="21">
        <v>0.55000000000000004</v>
      </c>
      <c r="G115" s="81">
        <f>E115*F115</f>
        <v>1830.8400000000001</v>
      </c>
      <c r="H115" s="22" t="s">
        <v>33</v>
      </c>
      <c r="I115" s="23">
        <f t="shared" ref="I115:I116" si="68">MIN(K115:AA115)</f>
        <v>1264.9440000000002</v>
      </c>
      <c r="J115" s="23">
        <f t="shared" ref="J115:J116" si="69">MAX(K115:AA115)</f>
        <v>3328.8</v>
      </c>
      <c r="K115" s="24">
        <v>2829.48</v>
      </c>
      <c r="L115" s="24">
        <v>2829.48</v>
      </c>
      <c r="M115" s="24">
        <v>3328.8</v>
      </c>
      <c r="N115" s="24">
        <v>3129.0720000000001</v>
      </c>
      <c r="O115" s="24">
        <v>2995.92</v>
      </c>
      <c r="P115" s="24">
        <v>3095.7840000000001</v>
      </c>
      <c r="Q115" s="24">
        <v>2829.48</v>
      </c>
      <c r="R115" s="25">
        <v>1264.9440000000002</v>
      </c>
      <c r="S115" s="24">
        <v>3162.36</v>
      </c>
      <c r="T115" s="24">
        <v>3162.36</v>
      </c>
      <c r="U115" s="24">
        <v>3162.36</v>
      </c>
      <c r="V115" s="23">
        <v>1264.9440000000002</v>
      </c>
      <c r="W115" s="24">
        <v>2829.48</v>
      </c>
      <c r="X115" s="26">
        <v>1331.5200000000002</v>
      </c>
      <c r="Y115" s="24">
        <v>3095.7840000000001</v>
      </c>
      <c r="Z115" s="25">
        <v>1264.9440000000002</v>
      </c>
      <c r="AA115" s="24">
        <v>2995.92</v>
      </c>
      <c r="AB115" s="27"/>
      <c r="AC115" s="20" t="s">
        <v>31</v>
      </c>
      <c r="AD115" s="20" t="s">
        <v>31</v>
      </c>
      <c r="AE115" s="20" t="s">
        <v>31</v>
      </c>
      <c r="AF115" s="20" t="s">
        <v>31</v>
      </c>
    </row>
    <row r="116" spans="1:32" s="17" customFormat="1" ht="16.5" customHeight="1" x14ac:dyDescent="0.25">
      <c r="A116" s="18"/>
      <c r="B116" s="19" t="s">
        <v>29</v>
      </c>
      <c r="C116" s="19" t="s">
        <v>32</v>
      </c>
      <c r="D116" s="20">
        <v>74176</v>
      </c>
      <c r="E116" s="28">
        <f>VLOOKUP(D116,'[1]Professional - Hospital 2022'!$C:$D,2,FALSE)</f>
        <v>655.51199999999994</v>
      </c>
      <c r="F116" s="21">
        <v>0.55000000000000004</v>
      </c>
      <c r="G116" s="81">
        <f>E116*F116</f>
        <v>360.53160000000003</v>
      </c>
      <c r="H116" s="22" t="s">
        <v>33</v>
      </c>
      <c r="I116" s="23">
        <f t="shared" si="68"/>
        <v>177.00800000000001</v>
      </c>
      <c r="J116" s="23">
        <f t="shared" si="69"/>
        <v>622.73639999999989</v>
      </c>
      <c r="K116" s="28" t="s">
        <v>31</v>
      </c>
      <c r="L116" s="29">
        <v>264.964</v>
      </c>
      <c r="M116" s="28" t="s">
        <v>31</v>
      </c>
      <c r="N116" s="28" t="s">
        <v>33</v>
      </c>
      <c r="O116" s="28" t="s">
        <v>31</v>
      </c>
      <c r="P116" s="29">
        <v>283.89</v>
      </c>
      <c r="Q116" s="29">
        <v>331.20499999999998</v>
      </c>
      <c r="R116" s="29">
        <v>189.26</v>
      </c>
      <c r="S116" s="29">
        <v>407.53</v>
      </c>
      <c r="T116" s="29">
        <v>622.73639999999989</v>
      </c>
      <c r="U116" s="29">
        <v>177.00800000000001</v>
      </c>
      <c r="V116" s="29">
        <v>182.78</v>
      </c>
      <c r="W116" s="29">
        <v>283.89</v>
      </c>
      <c r="X116" s="29">
        <v>198.72299999999998</v>
      </c>
      <c r="Y116" s="29">
        <v>589.96079999999995</v>
      </c>
      <c r="Z116" s="28" t="s">
        <v>31</v>
      </c>
      <c r="AA116" s="29">
        <v>589.96079999999995</v>
      </c>
      <c r="AB116" s="27"/>
      <c r="AC116" s="20" t="s">
        <v>31</v>
      </c>
      <c r="AD116" s="20" t="s">
        <v>31</v>
      </c>
      <c r="AE116" s="20" t="s">
        <v>31</v>
      </c>
      <c r="AF116" s="20" t="s">
        <v>31</v>
      </c>
    </row>
    <row r="117" spans="1:32" s="17" customFormat="1" ht="6" customHeight="1" x14ac:dyDescent="0.25">
      <c r="A117" s="12"/>
      <c r="B117" s="13"/>
      <c r="C117" s="13"/>
      <c r="D117" s="14"/>
      <c r="E117" s="14"/>
      <c r="F117" s="15"/>
      <c r="G117" s="15"/>
      <c r="H117" s="15"/>
      <c r="I117" s="15"/>
      <c r="J117" s="15"/>
      <c r="K117" s="16"/>
      <c r="L117" s="16"/>
      <c r="M117" s="16"/>
      <c r="N117" s="16"/>
      <c r="O117" s="16"/>
      <c r="P117" s="16"/>
      <c r="Q117" s="16"/>
      <c r="R117" s="16"/>
      <c r="S117" s="16"/>
      <c r="T117" s="16"/>
      <c r="U117" s="16"/>
      <c r="V117" s="16"/>
      <c r="W117" s="16"/>
      <c r="X117" s="16"/>
      <c r="Y117" s="16"/>
      <c r="Z117" s="16"/>
      <c r="AA117" s="16"/>
      <c r="AB117" s="27"/>
      <c r="AC117" s="14"/>
      <c r="AD117" s="14"/>
      <c r="AE117" s="14"/>
      <c r="AF117" s="14"/>
    </row>
    <row r="118" spans="1:32" s="17" customFormat="1" ht="16.5" customHeight="1" x14ac:dyDescent="0.25">
      <c r="A118" s="18" t="s">
        <v>69</v>
      </c>
      <c r="B118" s="19" t="s">
        <v>29</v>
      </c>
      <c r="C118" s="19" t="s">
        <v>30</v>
      </c>
      <c r="D118" s="20">
        <v>74177</v>
      </c>
      <c r="E118" s="28">
        <f>VLOOKUP(D118,'[1]Outpatient 2022'!$C:$E,3,FALSE)</f>
        <v>3856.8</v>
      </c>
      <c r="F118" s="21">
        <v>0.55000000000000004</v>
      </c>
      <c r="G118" s="81">
        <f>E118*F118</f>
        <v>2121.2400000000002</v>
      </c>
      <c r="H118" s="22" t="s">
        <v>33</v>
      </c>
      <c r="I118" s="23">
        <f t="shared" ref="I118:I119" si="70">MIN(K118:AA118)</f>
        <v>1465.5840000000001</v>
      </c>
      <c r="J118" s="23">
        <f t="shared" ref="J118:J119" si="71">MAX(K118:AA118)</f>
        <v>3856.8</v>
      </c>
      <c r="K118" s="24">
        <v>3278.28</v>
      </c>
      <c r="L118" s="24">
        <v>3278.28</v>
      </c>
      <c r="M118" s="24">
        <v>3856.8</v>
      </c>
      <c r="N118" s="24">
        <v>3625.3919999999998</v>
      </c>
      <c r="O118" s="24">
        <v>3471.1200000000003</v>
      </c>
      <c r="P118" s="24">
        <v>3586.8240000000005</v>
      </c>
      <c r="Q118" s="24">
        <v>3278.28</v>
      </c>
      <c r="R118" s="25">
        <v>1465.5840000000001</v>
      </c>
      <c r="S118" s="24">
        <v>3663.96</v>
      </c>
      <c r="T118" s="24">
        <v>3663.96</v>
      </c>
      <c r="U118" s="24">
        <v>3663.96</v>
      </c>
      <c r="V118" s="23">
        <v>1465.5840000000001</v>
      </c>
      <c r="W118" s="24">
        <v>3278.28</v>
      </c>
      <c r="X118" s="26">
        <v>1542.7200000000003</v>
      </c>
      <c r="Y118" s="24">
        <v>3586.8240000000005</v>
      </c>
      <c r="Z118" s="25">
        <v>1465.5840000000001</v>
      </c>
      <c r="AA118" s="24">
        <v>3471.1200000000003</v>
      </c>
      <c r="AB118" s="27"/>
      <c r="AC118" s="20" t="s">
        <v>31</v>
      </c>
      <c r="AD118" s="20" t="s">
        <v>31</v>
      </c>
      <c r="AE118" s="20" t="s">
        <v>31</v>
      </c>
      <c r="AF118" s="20" t="s">
        <v>31</v>
      </c>
    </row>
    <row r="119" spans="1:32" s="17" customFormat="1" ht="16.5" customHeight="1" x14ac:dyDescent="0.25">
      <c r="A119" s="18"/>
      <c r="B119" s="19" t="s">
        <v>29</v>
      </c>
      <c r="C119" s="19" t="s">
        <v>32</v>
      </c>
      <c r="D119" s="20">
        <v>74177</v>
      </c>
      <c r="E119" s="28">
        <f>VLOOKUP(D119,'[1]Professional - Hospital 2022'!$C:$D,2,FALSE)</f>
        <v>644.28</v>
      </c>
      <c r="F119" s="21">
        <v>0.55000000000000004</v>
      </c>
      <c r="G119" s="81">
        <f>E119*F119</f>
        <v>354.35400000000004</v>
      </c>
      <c r="H119" s="22" t="s">
        <v>33</v>
      </c>
      <c r="I119" s="23">
        <f t="shared" si="70"/>
        <v>286.2</v>
      </c>
      <c r="J119" s="23">
        <f t="shared" si="71"/>
        <v>630.78</v>
      </c>
      <c r="K119" s="28" t="s">
        <v>31</v>
      </c>
      <c r="L119" s="29">
        <v>442.31599999999997</v>
      </c>
      <c r="M119" s="28" t="s">
        <v>31</v>
      </c>
      <c r="N119" s="28" t="s">
        <v>33</v>
      </c>
      <c r="O119" s="28" t="s">
        <v>31</v>
      </c>
      <c r="P119" s="29">
        <v>473.90999999999997</v>
      </c>
      <c r="Q119" s="29">
        <v>552.89499999999998</v>
      </c>
      <c r="R119" s="29">
        <v>315.94</v>
      </c>
      <c r="S119" s="29">
        <v>630.78</v>
      </c>
      <c r="T119" s="29">
        <v>612.06599999999992</v>
      </c>
      <c r="U119" s="29">
        <v>286.2</v>
      </c>
      <c r="V119" s="29">
        <v>295.53549999999996</v>
      </c>
      <c r="W119" s="29">
        <v>473.90999999999997</v>
      </c>
      <c r="X119" s="29">
        <v>331.73700000000002</v>
      </c>
      <c r="Y119" s="29">
        <v>579.85199999999998</v>
      </c>
      <c r="Z119" s="28" t="s">
        <v>31</v>
      </c>
      <c r="AA119" s="29">
        <v>579.85199999999998</v>
      </c>
      <c r="AB119" s="27"/>
      <c r="AC119" s="20" t="s">
        <v>31</v>
      </c>
      <c r="AD119" s="20" t="s">
        <v>31</v>
      </c>
      <c r="AE119" s="20" t="s">
        <v>31</v>
      </c>
      <c r="AF119" s="20" t="s">
        <v>31</v>
      </c>
    </row>
    <row r="120" spans="1:32" s="17" customFormat="1" ht="6" customHeight="1" x14ac:dyDescent="0.25">
      <c r="A120" s="12"/>
      <c r="B120" s="13"/>
      <c r="C120" s="13"/>
      <c r="D120" s="14"/>
      <c r="E120" s="14"/>
      <c r="F120" s="15"/>
      <c r="G120" s="15"/>
      <c r="H120" s="15"/>
      <c r="I120" s="15"/>
      <c r="J120" s="15"/>
      <c r="K120" s="16"/>
      <c r="L120" s="16"/>
      <c r="M120" s="16"/>
      <c r="N120" s="16"/>
      <c r="O120" s="16"/>
      <c r="P120" s="16"/>
      <c r="Q120" s="16"/>
      <c r="R120" s="16"/>
      <c r="S120" s="16"/>
      <c r="T120" s="16"/>
      <c r="U120" s="16"/>
      <c r="V120" s="16"/>
      <c r="W120" s="16"/>
      <c r="X120" s="16"/>
      <c r="Y120" s="16"/>
      <c r="Z120" s="16"/>
      <c r="AA120" s="16"/>
      <c r="AB120" s="27"/>
      <c r="AC120" s="14"/>
      <c r="AD120" s="14"/>
      <c r="AE120" s="14"/>
      <c r="AF120" s="14"/>
    </row>
    <row r="121" spans="1:32" s="17" customFormat="1" ht="16.5" customHeight="1" x14ac:dyDescent="0.25">
      <c r="A121" s="18" t="s">
        <v>70</v>
      </c>
      <c r="B121" s="19" t="s">
        <v>29</v>
      </c>
      <c r="C121" s="19" t="s">
        <v>30</v>
      </c>
      <c r="D121" s="20">
        <v>74178</v>
      </c>
      <c r="E121" s="28">
        <f>VLOOKUP(D121,'[1]Outpatient 2022'!$C:$E,3,FALSE)</f>
        <v>4866.3999999999996</v>
      </c>
      <c r="F121" s="21">
        <v>0.55000000000000004</v>
      </c>
      <c r="G121" s="81">
        <f>E121*F121</f>
        <v>2676.52</v>
      </c>
      <c r="H121" s="22" t="s">
        <v>33</v>
      </c>
      <c r="I121" s="23">
        <f t="shared" ref="I121:I122" si="72">MIN(K121:AA121)</f>
        <v>1849.232</v>
      </c>
      <c r="J121" s="23">
        <f t="shared" ref="J121:J122" si="73">MAX(K121:AA121)</f>
        <v>4866.3999999999996</v>
      </c>
      <c r="K121" s="24">
        <v>4136.4399999999996</v>
      </c>
      <c r="L121" s="24">
        <v>4136.4399999999996</v>
      </c>
      <c r="M121" s="24">
        <v>4866.3999999999996</v>
      </c>
      <c r="N121" s="24">
        <v>4574.4159999999993</v>
      </c>
      <c r="O121" s="24">
        <v>4379.76</v>
      </c>
      <c r="P121" s="24">
        <v>4525.7519999999995</v>
      </c>
      <c r="Q121" s="24">
        <v>4136.4399999999996</v>
      </c>
      <c r="R121" s="25">
        <v>1849.232</v>
      </c>
      <c r="S121" s="24">
        <v>4623.079999999999</v>
      </c>
      <c r="T121" s="24">
        <v>4623.079999999999</v>
      </c>
      <c r="U121" s="24">
        <v>4623.079999999999</v>
      </c>
      <c r="V121" s="23">
        <v>1849.232</v>
      </c>
      <c r="W121" s="24">
        <v>4136.4399999999996</v>
      </c>
      <c r="X121" s="26">
        <v>1946.56</v>
      </c>
      <c r="Y121" s="24">
        <v>4525.7519999999995</v>
      </c>
      <c r="Z121" s="25">
        <v>1849.232</v>
      </c>
      <c r="AA121" s="24">
        <v>4379.76</v>
      </c>
      <c r="AB121" s="27"/>
      <c r="AC121" s="20" t="s">
        <v>31</v>
      </c>
      <c r="AD121" s="20" t="s">
        <v>31</v>
      </c>
      <c r="AE121" s="20" t="s">
        <v>31</v>
      </c>
      <c r="AF121" s="20" t="s">
        <v>31</v>
      </c>
    </row>
    <row r="122" spans="1:32" s="17" customFormat="1" ht="16.5" customHeight="1" x14ac:dyDescent="0.25">
      <c r="A122" s="18"/>
      <c r="B122" s="19" t="s">
        <v>29</v>
      </c>
      <c r="C122" s="19" t="s">
        <v>32</v>
      </c>
      <c r="D122" s="20">
        <v>74178</v>
      </c>
      <c r="E122" s="28">
        <f>VLOOKUP(D122,'[1]Professional - Hospital 2022'!$C:$D,2,FALSE)</f>
        <v>812.13599999999997</v>
      </c>
      <c r="F122" s="21">
        <v>0.55000000000000004</v>
      </c>
      <c r="G122" s="81">
        <f>E122*F122</f>
        <v>446.6748</v>
      </c>
      <c r="H122" s="22" t="s">
        <v>33</v>
      </c>
      <c r="I122" s="23">
        <f t="shared" si="72"/>
        <v>321.40000000000003</v>
      </c>
      <c r="J122" s="23">
        <f t="shared" si="73"/>
        <v>795.56</v>
      </c>
      <c r="K122" s="28" t="s">
        <v>31</v>
      </c>
      <c r="L122" s="29">
        <v>495.69799999999998</v>
      </c>
      <c r="M122" s="28" t="s">
        <v>31</v>
      </c>
      <c r="N122" s="28" t="s">
        <v>33</v>
      </c>
      <c r="O122" s="28" t="s">
        <v>31</v>
      </c>
      <c r="P122" s="29">
        <v>531.10500000000002</v>
      </c>
      <c r="Q122" s="29">
        <v>619.62249999999995</v>
      </c>
      <c r="R122" s="29">
        <v>354.07</v>
      </c>
      <c r="S122" s="29">
        <v>795.56</v>
      </c>
      <c r="T122" s="29">
        <v>771.52919999999995</v>
      </c>
      <c r="U122" s="29">
        <v>321.40000000000003</v>
      </c>
      <c r="V122" s="29">
        <v>331.88249999999999</v>
      </c>
      <c r="W122" s="29">
        <v>531.10500000000002</v>
      </c>
      <c r="X122" s="29">
        <v>371.77350000000001</v>
      </c>
      <c r="Y122" s="29">
        <v>730.92240000000004</v>
      </c>
      <c r="Z122" s="28" t="s">
        <v>31</v>
      </c>
      <c r="AA122" s="29">
        <v>730.92240000000004</v>
      </c>
      <c r="AB122" s="27"/>
      <c r="AC122" s="20" t="s">
        <v>31</v>
      </c>
      <c r="AD122" s="20" t="s">
        <v>31</v>
      </c>
      <c r="AE122" s="20" t="s">
        <v>31</v>
      </c>
      <c r="AF122" s="20" t="s">
        <v>31</v>
      </c>
    </row>
    <row r="123" spans="1:32" s="17" customFormat="1" ht="6" customHeight="1" x14ac:dyDescent="0.25">
      <c r="A123" s="12"/>
      <c r="B123" s="13"/>
      <c r="C123" s="13"/>
      <c r="D123" s="14"/>
      <c r="E123" s="14"/>
      <c r="F123" s="15"/>
      <c r="G123" s="15"/>
      <c r="H123" s="15"/>
      <c r="I123" s="15"/>
      <c r="J123" s="15"/>
      <c r="K123" s="16"/>
      <c r="L123" s="16"/>
      <c r="M123" s="16"/>
      <c r="N123" s="16"/>
      <c r="O123" s="16"/>
      <c r="P123" s="16"/>
      <c r="Q123" s="16"/>
      <c r="R123" s="16"/>
      <c r="S123" s="16"/>
      <c r="T123" s="16"/>
      <c r="U123" s="16"/>
      <c r="V123" s="16"/>
      <c r="W123" s="16"/>
      <c r="X123" s="16"/>
      <c r="Y123" s="16"/>
      <c r="Z123" s="16"/>
      <c r="AA123" s="16"/>
      <c r="AB123" s="27"/>
      <c r="AC123" s="14"/>
      <c r="AD123" s="14"/>
      <c r="AE123" s="14"/>
      <c r="AF123" s="14"/>
    </row>
    <row r="124" spans="1:32" s="17" customFormat="1" ht="16.5" customHeight="1" x14ac:dyDescent="0.25">
      <c r="A124" s="18" t="s">
        <v>71</v>
      </c>
      <c r="B124" s="19" t="s">
        <v>29</v>
      </c>
      <c r="C124" s="19" t="s">
        <v>30</v>
      </c>
      <c r="D124" s="20">
        <v>75571</v>
      </c>
      <c r="E124" s="28">
        <f>VLOOKUP(D124,'[1]Outpatient 2022'!$C:$E,3,FALSE)</f>
        <v>75</v>
      </c>
      <c r="F124" s="21">
        <v>0.55000000000000004</v>
      </c>
      <c r="G124" s="81">
        <f>E124*F124</f>
        <v>41.25</v>
      </c>
      <c r="H124" s="22" t="s">
        <v>33</v>
      </c>
      <c r="I124" s="23">
        <f t="shared" ref="I124:I125" si="74">MIN(K124:AA124)</f>
        <v>28.5</v>
      </c>
      <c r="J124" s="23">
        <f t="shared" ref="J124:J125" si="75">MAX(K124:AA124)</f>
        <v>75</v>
      </c>
      <c r="K124" s="24">
        <v>63.75</v>
      </c>
      <c r="L124" s="24">
        <v>63.75</v>
      </c>
      <c r="M124" s="24">
        <v>75</v>
      </c>
      <c r="N124" s="24">
        <v>70.5</v>
      </c>
      <c r="O124" s="24">
        <v>67.5</v>
      </c>
      <c r="P124" s="24">
        <v>69.75</v>
      </c>
      <c r="Q124" s="24">
        <v>63.75</v>
      </c>
      <c r="R124" s="25">
        <v>28.5</v>
      </c>
      <c r="S124" s="24">
        <v>71.25</v>
      </c>
      <c r="T124" s="24">
        <v>71.25</v>
      </c>
      <c r="U124" s="24">
        <v>71.25</v>
      </c>
      <c r="V124" s="23">
        <v>28.5</v>
      </c>
      <c r="W124" s="24">
        <v>63.75</v>
      </c>
      <c r="X124" s="26">
        <v>30</v>
      </c>
      <c r="Y124" s="24">
        <v>69.75</v>
      </c>
      <c r="Z124" s="25">
        <v>28.5</v>
      </c>
      <c r="AA124" s="24">
        <v>67.5</v>
      </c>
      <c r="AB124" s="27"/>
      <c r="AC124" s="20" t="s">
        <v>31</v>
      </c>
      <c r="AD124" s="20" t="s">
        <v>31</v>
      </c>
      <c r="AE124" s="20" t="s">
        <v>31</v>
      </c>
      <c r="AF124" s="20" t="s">
        <v>31</v>
      </c>
    </row>
    <row r="125" spans="1:32" s="17" customFormat="1" ht="16.5" customHeight="1" x14ac:dyDescent="0.25">
      <c r="A125" s="18"/>
      <c r="B125" s="19" t="s">
        <v>29</v>
      </c>
      <c r="C125" s="19" t="s">
        <v>32</v>
      </c>
      <c r="D125" s="20">
        <v>75571</v>
      </c>
      <c r="E125" s="28">
        <f>VLOOKUP(D125,'[1]Professional - Hospital 2022'!$C:$D,2,FALSE)</f>
        <v>90.48</v>
      </c>
      <c r="F125" s="21">
        <v>0.55000000000000004</v>
      </c>
      <c r="G125" s="81">
        <f>E125*F125</f>
        <v>49.764000000000003</v>
      </c>
      <c r="H125" s="22" t="s">
        <v>33</v>
      </c>
      <c r="I125" s="23">
        <f t="shared" si="74"/>
        <v>81.432000000000002</v>
      </c>
      <c r="J125" s="23">
        <f t="shared" si="75"/>
        <v>176.01499999999999</v>
      </c>
      <c r="K125" s="28" t="s">
        <v>31</v>
      </c>
      <c r="L125" s="29">
        <v>126.672</v>
      </c>
      <c r="M125" s="28" t="s">
        <v>31</v>
      </c>
      <c r="N125" s="28" t="s">
        <v>33</v>
      </c>
      <c r="O125" s="28" t="s">
        <v>31</v>
      </c>
      <c r="P125" s="29">
        <v>150.87</v>
      </c>
      <c r="Q125" s="29">
        <v>176.01499999999999</v>
      </c>
      <c r="R125" s="29">
        <v>100.58</v>
      </c>
      <c r="S125" s="29">
        <v>158.11000000000001</v>
      </c>
      <c r="T125" s="29">
        <v>85.956000000000003</v>
      </c>
      <c r="U125" s="29">
        <v>91.704000000000008</v>
      </c>
      <c r="V125" s="29">
        <v>94.695999999999998</v>
      </c>
      <c r="W125" s="29">
        <v>150.87</v>
      </c>
      <c r="X125" s="29">
        <v>105.60900000000001</v>
      </c>
      <c r="Y125" s="29">
        <v>81.432000000000002</v>
      </c>
      <c r="Z125" s="28" t="s">
        <v>31</v>
      </c>
      <c r="AA125" s="29">
        <v>81.432000000000002</v>
      </c>
      <c r="AB125" s="27"/>
      <c r="AC125" s="20" t="s">
        <v>31</v>
      </c>
      <c r="AD125" s="20" t="s">
        <v>31</v>
      </c>
      <c r="AE125" s="20" t="s">
        <v>31</v>
      </c>
      <c r="AF125" s="20" t="s">
        <v>31</v>
      </c>
    </row>
    <row r="126" spans="1:32" s="17" customFormat="1" ht="6" customHeight="1" x14ac:dyDescent="0.25">
      <c r="A126" s="12"/>
      <c r="B126" s="13"/>
      <c r="C126" s="13"/>
      <c r="D126" s="14"/>
      <c r="E126" s="14"/>
      <c r="F126" s="15"/>
      <c r="G126" s="15"/>
      <c r="H126" s="15"/>
      <c r="I126" s="15"/>
      <c r="J126" s="15"/>
      <c r="K126" s="16"/>
      <c r="L126" s="16"/>
      <c r="M126" s="16"/>
      <c r="N126" s="16"/>
      <c r="O126" s="16"/>
      <c r="P126" s="16"/>
      <c r="Q126" s="16"/>
      <c r="R126" s="16"/>
      <c r="S126" s="16"/>
      <c r="T126" s="16"/>
      <c r="U126" s="16"/>
      <c r="V126" s="16"/>
      <c r="W126" s="16"/>
      <c r="X126" s="16"/>
      <c r="Y126" s="16"/>
      <c r="Z126" s="16"/>
      <c r="AA126" s="16"/>
      <c r="AB126" s="27"/>
      <c r="AC126" s="14"/>
      <c r="AD126" s="14"/>
      <c r="AE126" s="14"/>
      <c r="AF126" s="14"/>
    </row>
    <row r="127" spans="1:32" s="17" customFormat="1" ht="16.5" customHeight="1" x14ac:dyDescent="0.25">
      <c r="A127" s="18" t="s">
        <v>72</v>
      </c>
      <c r="B127" s="19" t="s">
        <v>29</v>
      </c>
      <c r="C127" s="19" t="s">
        <v>30</v>
      </c>
      <c r="D127" s="20">
        <v>75635</v>
      </c>
      <c r="E127" s="28">
        <f>VLOOKUP(D127,'[1]Outpatient 2022'!$C:$E,3,FALSE)</f>
        <v>6324.6</v>
      </c>
      <c r="F127" s="21">
        <v>0.55000000000000004</v>
      </c>
      <c r="G127" s="81">
        <f>E127*F127</f>
        <v>3478.5300000000007</v>
      </c>
      <c r="H127" s="22" t="s">
        <v>33</v>
      </c>
      <c r="I127" s="23">
        <f t="shared" ref="I127:I128" si="76">MIN(K127:AA127)</f>
        <v>2403.348</v>
      </c>
      <c r="J127" s="23">
        <f t="shared" ref="J127:J128" si="77">MAX(K127:AA127)</f>
        <v>6324.6</v>
      </c>
      <c r="K127" s="24">
        <v>5375.91</v>
      </c>
      <c r="L127" s="24">
        <v>5375.91</v>
      </c>
      <c r="M127" s="24">
        <v>6324.6</v>
      </c>
      <c r="N127" s="24">
        <v>5945.1239999999998</v>
      </c>
      <c r="O127" s="24">
        <v>5692.14</v>
      </c>
      <c r="P127" s="24">
        <v>5881.8780000000006</v>
      </c>
      <c r="Q127" s="24">
        <v>5375.91</v>
      </c>
      <c r="R127" s="25">
        <v>2403.348</v>
      </c>
      <c r="S127" s="24">
        <v>6008.37</v>
      </c>
      <c r="T127" s="24">
        <v>6008.37</v>
      </c>
      <c r="U127" s="24">
        <v>6008.37</v>
      </c>
      <c r="V127" s="23">
        <v>2403.348</v>
      </c>
      <c r="W127" s="24">
        <v>5375.91</v>
      </c>
      <c r="X127" s="26">
        <v>2529.84</v>
      </c>
      <c r="Y127" s="24">
        <v>5881.8780000000006</v>
      </c>
      <c r="Z127" s="25">
        <v>2403.348</v>
      </c>
      <c r="AA127" s="24">
        <v>5692.14</v>
      </c>
      <c r="AB127" s="27"/>
      <c r="AC127" s="20" t="s">
        <v>31</v>
      </c>
      <c r="AD127" s="20" t="s">
        <v>31</v>
      </c>
      <c r="AE127" s="20" t="s">
        <v>31</v>
      </c>
      <c r="AF127" s="20" t="s">
        <v>31</v>
      </c>
    </row>
    <row r="128" spans="1:32" s="17" customFormat="1" ht="16.5" customHeight="1" x14ac:dyDescent="0.25">
      <c r="A128" s="18"/>
      <c r="B128" s="19" t="s">
        <v>29</v>
      </c>
      <c r="C128" s="19" t="s">
        <v>32</v>
      </c>
      <c r="D128" s="20">
        <v>75635</v>
      </c>
      <c r="E128" s="28">
        <f>VLOOKUP(D128,'[1]Professional - Hospital 2022'!$C:$D,2,FALSE)</f>
        <v>762.73599999999999</v>
      </c>
      <c r="F128" s="21">
        <v>0.55000000000000004</v>
      </c>
      <c r="G128" s="81">
        <f>E128*F128</f>
        <v>419.50480000000005</v>
      </c>
      <c r="H128" s="22" t="s">
        <v>33</v>
      </c>
      <c r="I128" s="23">
        <f t="shared" si="76"/>
        <v>278.32</v>
      </c>
      <c r="J128" s="23">
        <f t="shared" si="77"/>
        <v>1234.1199999999999</v>
      </c>
      <c r="K128" s="28" t="s">
        <v>31</v>
      </c>
      <c r="L128" s="29">
        <v>389.64799999999997</v>
      </c>
      <c r="M128" s="28" t="s">
        <v>31</v>
      </c>
      <c r="N128" s="28" t="s">
        <v>33</v>
      </c>
      <c r="O128" s="28" t="s">
        <v>31</v>
      </c>
      <c r="P128" s="29">
        <v>417.48</v>
      </c>
      <c r="Q128" s="29">
        <v>487.06</v>
      </c>
      <c r="R128" s="29">
        <v>278.32</v>
      </c>
      <c r="S128" s="29">
        <v>1234.1199999999999</v>
      </c>
      <c r="T128" s="29">
        <v>724.5992</v>
      </c>
      <c r="U128" s="29">
        <v>387.85599999999999</v>
      </c>
      <c r="V128" s="29">
        <v>400.50099999999998</v>
      </c>
      <c r="W128" s="29">
        <v>417.48</v>
      </c>
      <c r="X128" s="29">
        <v>292.23599999999999</v>
      </c>
      <c r="Y128" s="29">
        <v>686.4624</v>
      </c>
      <c r="Z128" s="28" t="s">
        <v>31</v>
      </c>
      <c r="AA128" s="29">
        <v>686.4624</v>
      </c>
      <c r="AB128" s="27"/>
      <c r="AC128" s="20" t="s">
        <v>31</v>
      </c>
      <c r="AD128" s="20" t="s">
        <v>31</v>
      </c>
      <c r="AE128" s="20" t="s">
        <v>31</v>
      </c>
      <c r="AF128" s="20" t="s">
        <v>31</v>
      </c>
    </row>
    <row r="129" spans="1:32" s="17" customFormat="1" ht="6" customHeight="1" x14ac:dyDescent="0.25">
      <c r="A129" s="12"/>
      <c r="B129" s="13"/>
      <c r="C129" s="13"/>
      <c r="D129" s="14"/>
      <c r="E129" s="14"/>
      <c r="F129" s="15"/>
      <c r="G129" s="15"/>
      <c r="H129" s="15"/>
      <c r="I129" s="15"/>
      <c r="J129" s="15"/>
      <c r="K129" s="16"/>
      <c r="L129" s="16"/>
      <c r="M129" s="16"/>
      <c r="N129" s="16"/>
      <c r="O129" s="16"/>
      <c r="P129" s="16"/>
      <c r="Q129" s="16"/>
      <c r="R129" s="16"/>
      <c r="S129" s="16"/>
      <c r="T129" s="16"/>
      <c r="U129" s="16"/>
      <c r="V129" s="16"/>
      <c r="W129" s="16"/>
      <c r="X129" s="16"/>
      <c r="Y129" s="16"/>
      <c r="Z129" s="16"/>
      <c r="AA129" s="16"/>
      <c r="AB129" s="27"/>
      <c r="AC129" s="14"/>
      <c r="AD129" s="14"/>
      <c r="AE129" s="14"/>
      <c r="AF129" s="14"/>
    </row>
    <row r="130" spans="1:32" s="17" customFormat="1" ht="16.5" customHeight="1" x14ac:dyDescent="0.25">
      <c r="A130" s="18" t="s">
        <v>73</v>
      </c>
      <c r="B130" s="19" t="s">
        <v>29</v>
      </c>
      <c r="C130" s="19" t="s">
        <v>30</v>
      </c>
      <c r="D130" s="20">
        <v>76376</v>
      </c>
      <c r="E130" s="28">
        <f>VLOOKUP(D130,'[1]Outpatient 2022'!$C:$E,3,FALSE)</f>
        <v>34.4</v>
      </c>
      <c r="F130" s="21">
        <v>0.55000000000000004</v>
      </c>
      <c r="G130" s="81">
        <f>E130*F130</f>
        <v>18.920000000000002</v>
      </c>
      <c r="H130" s="22" t="s">
        <v>33</v>
      </c>
      <c r="I130" s="23">
        <f t="shared" ref="I130:I131" si="78">MIN(K130:AA130)</f>
        <v>13.071999999999999</v>
      </c>
      <c r="J130" s="23">
        <f t="shared" ref="J130:J131" si="79">MAX(K130:AA130)</f>
        <v>34.4</v>
      </c>
      <c r="K130" s="24">
        <v>29.24</v>
      </c>
      <c r="L130" s="24">
        <v>29.24</v>
      </c>
      <c r="M130" s="24">
        <v>34.4</v>
      </c>
      <c r="N130" s="24">
        <v>32.335999999999999</v>
      </c>
      <c r="O130" s="24">
        <v>30.96</v>
      </c>
      <c r="P130" s="24">
        <v>31.992000000000001</v>
      </c>
      <c r="Q130" s="24">
        <v>29.24</v>
      </c>
      <c r="R130" s="25">
        <v>13.071999999999999</v>
      </c>
      <c r="S130" s="24">
        <v>32.68</v>
      </c>
      <c r="T130" s="24">
        <v>32.68</v>
      </c>
      <c r="U130" s="24">
        <v>32.68</v>
      </c>
      <c r="V130" s="23">
        <v>13.071999999999999</v>
      </c>
      <c r="W130" s="24">
        <v>29.24</v>
      </c>
      <c r="X130" s="26">
        <v>13.76</v>
      </c>
      <c r="Y130" s="24">
        <v>31.992000000000001</v>
      </c>
      <c r="Z130" s="25">
        <v>13.071999999999999</v>
      </c>
      <c r="AA130" s="24">
        <v>30.96</v>
      </c>
      <c r="AB130" s="27"/>
      <c r="AC130" s="20" t="s">
        <v>31</v>
      </c>
      <c r="AD130" s="20" t="s">
        <v>31</v>
      </c>
      <c r="AE130" s="20" t="s">
        <v>31</v>
      </c>
      <c r="AF130" s="20" t="s">
        <v>31</v>
      </c>
    </row>
    <row r="131" spans="1:32" s="17" customFormat="1" ht="16.5" customHeight="1" x14ac:dyDescent="0.25">
      <c r="A131" s="18"/>
      <c r="B131" s="19" t="s">
        <v>29</v>
      </c>
      <c r="C131" s="19" t="s">
        <v>32</v>
      </c>
      <c r="D131" s="20">
        <v>76376</v>
      </c>
      <c r="E131" s="28">
        <f>VLOOKUP(D131,'[1]Professional - Hospital 2022'!$C:$D,2,FALSE)</f>
        <v>96.096000000000004</v>
      </c>
      <c r="F131" s="21">
        <v>0.55000000000000004</v>
      </c>
      <c r="G131" s="81">
        <f>E131*F131</f>
        <v>52.852800000000009</v>
      </c>
      <c r="H131" s="22" t="s">
        <v>33</v>
      </c>
      <c r="I131" s="23">
        <f t="shared" si="78"/>
        <v>20.52</v>
      </c>
      <c r="J131" s="23">
        <f t="shared" si="79"/>
        <v>236.36</v>
      </c>
      <c r="K131" s="28" t="s">
        <v>31</v>
      </c>
      <c r="L131" s="29">
        <v>30.533999999999995</v>
      </c>
      <c r="M131" s="28" t="s">
        <v>31</v>
      </c>
      <c r="N131" s="28" t="s">
        <v>33</v>
      </c>
      <c r="O131" s="28" t="s">
        <v>31</v>
      </c>
      <c r="P131" s="29">
        <v>32.714999999999996</v>
      </c>
      <c r="Q131" s="29">
        <v>38.167499999999997</v>
      </c>
      <c r="R131" s="29">
        <v>21.81</v>
      </c>
      <c r="S131" s="29">
        <v>236.36</v>
      </c>
      <c r="T131" s="29">
        <v>91.291200000000003</v>
      </c>
      <c r="U131" s="29">
        <v>20.52</v>
      </c>
      <c r="V131" s="29">
        <v>21.184999999999999</v>
      </c>
      <c r="W131" s="29">
        <v>32.714999999999996</v>
      </c>
      <c r="X131" s="29">
        <v>22.900500000000001</v>
      </c>
      <c r="Y131" s="29">
        <v>86.486400000000003</v>
      </c>
      <c r="Z131" s="28" t="s">
        <v>31</v>
      </c>
      <c r="AA131" s="29">
        <v>86.486400000000003</v>
      </c>
      <c r="AB131" s="27"/>
      <c r="AC131" s="20" t="s">
        <v>31</v>
      </c>
      <c r="AD131" s="20" t="s">
        <v>31</v>
      </c>
      <c r="AE131" s="20" t="s">
        <v>31</v>
      </c>
      <c r="AF131" s="20" t="s">
        <v>31</v>
      </c>
    </row>
    <row r="132" spans="1:32" s="17" customFormat="1" ht="6" customHeight="1" x14ac:dyDescent="0.25">
      <c r="A132" s="12"/>
      <c r="B132" s="13"/>
      <c r="C132" s="13"/>
      <c r="D132" s="14"/>
      <c r="E132" s="14"/>
      <c r="F132" s="15"/>
      <c r="G132" s="15"/>
      <c r="H132" s="15"/>
      <c r="I132" s="15"/>
      <c r="J132" s="15"/>
      <c r="K132" s="16"/>
      <c r="L132" s="16"/>
      <c r="M132" s="16"/>
      <c r="N132" s="16"/>
      <c r="O132" s="16"/>
      <c r="P132" s="16"/>
      <c r="Q132" s="16"/>
      <c r="R132" s="16"/>
      <c r="S132" s="16"/>
      <c r="T132" s="16"/>
      <c r="U132" s="16"/>
      <c r="V132" s="16"/>
      <c r="W132" s="16"/>
      <c r="X132" s="16"/>
      <c r="Y132" s="16"/>
      <c r="Z132" s="16"/>
      <c r="AA132" s="16"/>
      <c r="AB132" s="27"/>
      <c r="AC132" s="14"/>
      <c r="AD132" s="14"/>
      <c r="AE132" s="14"/>
      <c r="AF132" s="14"/>
    </row>
    <row r="133" spans="1:32" s="17" customFormat="1" ht="16.5" customHeight="1" x14ac:dyDescent="0.25">
      <c r="A133" s="18" t="s">
        <v>74</v>
      </c>
      <c r="B133" s="19" t="s">
        <v>29</v>
      </c>
      <c r="C133" s="19" t="s">
        <v>30</v>
      </c>
      <c r="D133" s="20">
        <v>76536</v>
      </c>
      <c r="E133" s="28">
        <f>VLOOKUP(D133,'[1]Outpatient 2022'!$C:$E,3,FALSE)</f>
        <v>1203.2</v>
      </c>
      <c r="F133" s="21">
        <v>0.55000000000000004</v>
      </c>
      <c r="G133" s="81">
        <f>E133*F133</f>
        <v>661.7600000000001</v>
      </c>
      <c r="H133" s="22" t="s">
        <v>33</v>
      </c>
      <c r="I133" s="23">
        <f t="shared" ref="I133:I134" si="80">MIN(K133:AA133)</f>
        <v>457.21600000000001</v>
      </c>
      <c r="J133" s="23">
        <f t="shared" ref="J133:J134" si="81">MAX(K133:AA133)</f>
        <v>1203.2</v>
      </c>
      <c r="K133" s="24">
        <v>1022.72</v>
      </c>
      <c r="L133" s="24">
        <v>1022.72</v>
      </c>
      <c r="M133" s="24">
        <v>1203.2</v>
      </c>
      <c r="N133" s="24">
        <v>1131.008</v>
      </c>
      <c r="O133" s="24">
        <v>1082.8800000000001</v>
      </c>
      <c r="P133" s="24">
        <v>1118.9760000000001</v>
      </c>
      <c r="Q133" s="24">
        <v>1022.72</v>
      </c>
      <c r="R133" s="25">
        <v>457.21600000000001</v>
      </c>
      <c r="S133" s="24">
        <v>1143.04</v>
      </c>
      <c r="T133" s="24">
        <v>1143.04</v>
      </c>
      <c r="U133" s="24">
        <v>1143.04</v>
      </c>
      <c r="V133" s="23">
        <v>457.21600000000001</v>
      </c>
      <c r="W133" s="24">
        <v>1022.72</v>
      </c>
      <c r="X133" s="26">
        <v>481.28000000000003</v>
      </c>
      <c r="Y133" s="24">
        <v>1118.9760000000001</v>
      </c>
      <c r="Z133" s="25">
        <v>457.21600000000001</v>
      </c>
      <c r="AA133" s="24">
        <v>1082.8800000000001</v>
      </c>
      <c r="AB133" s="27"/>
      <c r="AC133" s="20" t="s">
        <v>31</v>
      </c>
      <c r="AD133" s="20" t="s">
        <v>31</v>
      </c>
      <c r="AE133" s="20" t="s">
        <v>31</v>
      </c>
      <c r="AF133" s="20" t="s">
        <v>31</v>
      </c>
    </row>
    <row r="134" spans="1:32" s="17" customFormat="1" ht="16.5" customHeight="1" x14ac:dyDescent="0.25">
      <c r="A134" s="18"/>
      <c r="B134" s="19" t="s">
        <v>29</v>
      </c>
      <c r="C134" s="19" t="s">
        <v>32</v>
      </c>
      <c r="D134" s="20">
        <v>76536</v>
      </c>
      <c r="E134" s="28">
        <f>VLOOKUP(D134,'[1]Professional - Hospital 2022'!$C:$D,2,FALSE)</f>
        <v>259.89600000000002</v>
      </c>
      <c r="F134" s="21">
        <v>0.55000000000000004</v>
      </c>
      <c r="G134" s="81">
        <f>E134*F134</f>
        <v>142.94280000000003</v>
      </c>
      <c r="H134" s="22" t="s">
        <v>33</v>
      </c>
      <c r="I134" s="23">
        <f t="shared" si="80"/>
        <v>101.38400000000001</v>
      </c>
      <c r="J134" s="23">
        <f t="shared" si="81"/>
        <v>246.90119999999999</v>
      </c>
      <c r="K134" s="28" t="s">
        <v>31</v>
      </c>
      <c r="L134" s="29">
        <v>155.428</v>
      </c>
      <c r="M134" s="28" t="s">
        <v>31</v>
      </c>
      <c r="N134" s="28" t="s">
        <v>33</v>
      </c>
      <c r="O134" s="28" t="s">
        <v>31</v>
      </c>
      <c r="P134" s="29">
        <v>166.53</v>
      </c>
      <c r="Q134" s="29">
        <v>194.285</v>
      </c>
      <c r="R134" s="29">
        <v>111.02</v>
      </c>
      <c r="S134" s="29">
        <v>145.44</v>
      </c>
      <c r="T134" s="29">
        <v>246.90119999999999</v>
      </c>
      <c r="U134" s="29">
        <v>101.38400000000001</v>
      </c>
      <c r="V134" s="29">
        <v>104.69</v>
      </c>
      <c r="W134" s="29">
        <v>166.53</v>
      </c>
      <c r="X134" s="29">
        <v>116.571</v>
      </c>
      <c r="Y134" s="29">
        <v>233.90640000000002</v>
      </c>
      <c r="Z134" s="28" t="s">
        <v>31</v>
      </c>
      <c r="AA134" s="29">
        <v>233.90640000000002</v>
      </c>
      <c r="AB134" s="27"/>
      <c r="AC134" s="20" t="s">
        <v>31</v>
      </c>
      <c r="AD134" s="20" t="s">
        <v>31</v>
      </c>
      <c r="AE134" s="20" t="s">
        <v>31</v>
      </c>
      <c r="AF134" s="20" t="s">
        <v>31</v>
      </c>
    </row>
    <row r="135" spans="1:32" s="17" customFormat="1" ht="6" customHeight="1" x14ac:dyDescent="0.25">
      <c r="A135" s="12"/>
      <c r="B135" s="13"/>
      <c r="C135" s="13"/>
      <c r="D135" s="14"/>
      <c r="E135" s="14"/>
      <c r="F135" s="15"/>
      <c r="G135" s="15"/>
      <c r="H135" s="15"/>
      <c r="I135" s="15"/>
      <c r="J135" s="15"/>
      <c r="K135" s="16"/>
      <c r="L135" s="16"/>
      <c r="M135" s="16"/>
      <c r="N135" s="16"/>
      <c r="O135" s="16"/>
      <c r="P135" s="16"/>
      <c r="Q135" s="16"/>
      <c r="R135" s="16"/>
      <c r="S135" s="16"/>
      <c r="T135" s="16"/>
      <c r="U135" s="16"/>
      <c r="V135" s="16"/>
      <c r="W135" s="16"/>
      <c r="X135" s="16"/>
      <c r="Y135" s="16"/>
      <c r="Z135" s="16"/>
      <c r="AA135" s="16"/>
      <c r="AB135" s="27"/>
      <c r="AC135" s="14"/>
      <c r="AD135" s="14"/>
      <c r="AE135" s="14"/>
      <c r="AF135" s="14"/>
    </row>
    <row r="136" spans="1:32" s="17" customFormat="1" ht="16.5" customHeight="1" x14ac:dyDescent="0.25">
      <c r="A136" s="18" t="s">
        <v>75</v>
      </c>
      <c r="B136" s="19" t="s">
        <v>29</v>
      </c>
      <c r="C136" s="19" t="s">
        <v>30</v>
      </c>
      <c r="D136" s="20">
        <v>76642</v>
      </c>
      <c r="E136" s="28">
        <f>VLOOKUP(D136,'[1]Outpatient 2022'!$C:$E,3,FALSE)</f>
        <v>255.2</v>
      </c>
      <c r="F136" s="21">
        <v>0.55000000000000004</v>
      </c>
      <c r="G136" s="81">
        <f>E136*F136</f>
        <v>140.36000000000001</v>
      </c>
      <c r="H136" s="22" t="s">
        <v>33</v>
      </c>
      <c r="I136" s="23">
        <f t="shared" ref="I136:I137" si="82">MIN(K136:AA136)</f>
        <v>96.975999999999999</v>
      </c>
      <c r="J136" s="23">
        <f t="shared" ref="J136:J137" si="83">MAX(K136:AA136)</f>
        <v>255.2</v>
      </c>
      <c r="K136" s="24">
        <v>216.92</v>
      </c>
      <c r="L136" s="24">
        <v>216.92</v>
      </c>
      <c r="M136" s="24">
        <v>255.2</v>
      </c>
      <c r="N136" s="24">
        <v>239.88799999999998</v>
      </c>
      <c r="O136" s="24">
        <v>229.68</v>
      </c>
      <c r="P136" s="24">
        <v>237.33600000000001</v>
      </c>
      <c r="Q136" s="24">
        <v>216.92</v>
      </c>
      <c r="R136" s="25">
        <v>96.975999999999999</v>
      </c>
      <c r="S136" s="24">
        <v>242.43999999999997</v>
      </c>
      <c r="T136" s="24">
        <v>242.43999999999997</v>
      </c>
      <c r="U136" s="24">
        <v>242.43999999999997</v>
      </c>
      <c r="V136" s="23">
        <v>96.975999999999999</v>
      </c>
      <c r="W136" s="24">
        <v>216.92</v>
      </c>
      <c r="X136" s="26">
        <v>102.08</v>
      </c>
      <c r="Y136" s="24">
        <v>237.33600000000001</v>
      </c>
      <c r="Z136" s="25">
        <v>96.975999999999999</v>
      </c>
      <c r="AA136" s="24">
        <v>229.68</v>
      </c>
      <c r="AB136" s="27"/>
      <c r="AC136" s="20" t="s">
        <v>31</v>
      </c>
      <c r="AD136" s="20" t="s">
        <v>31</v>
      </c>
      <c r="AE136" s="20" t="s">
        <v>31</v>
      </c>
      <c r="AF136" s="20" t="s">
        <v>31</v>
      </c>
    </row>
    <row r="137" spans="1:32" s="17" customFormat="1" ht="16.5" customHeight="1" x14ac:dyDescent="0.25">
      <c r="A137" s="18"/>
      <c r="B137" s="19" t="s">
        <v>29</v>
      </c>
      <c r="C137" s="19" t="s">
        <v>32</v>
      </c>
      <c r="D137" s="20">
        <v>76642</v>
      </c>
      <c r="E137" s="28">
        <f>VLOOKUP(D137,'[1]Professional - Hospital 2022'!$C:$D,2,FALSE)</f>
        <v>164.32</v>
      </c>
      <c r="F137" s="21">
        <v>0.55000000000000004</v>
      </c>
      <c r="G137" s="81">
        <f>E137*F137</f>
        <v>90.376000000000005</v>
      </c>
      <c r="H137" s="22" t="s">
        <v>33</v>
      </c>
      <c r="I137" s="23">
        <f t="shared" si="82"/>
        <v>77.391999999999996</v>
      </c>
      <c r="J137" s="23">
        <f t="shared" si="83"/>
        <v>156.97999999999999</v>
      </c>
      <c r="K137" s="28" t="s">
        <v>31</v>
      </c>
      <c r="L137" s="29">
        <v>118.07599999999999</v>
      </c>
      <c r="M137" s="28" t="s">
        <v>31</v>
      </c>
      <c r="N137" s="28" t="s">
        <v>33</v>
      </c>
      <c r="O137" s="28" t="s">
        <v>31</v>
      </c>
      <c r="P137" s="29">
        <v>126.51</v>
      </c>
      <c r="Q137" s="29">
        <v>147.595</v>
      </c>
      <c r="R137" s="29">
        <v>84.34</v>
      </c>
      <c r="S137" s="29">
        <v>156.97999999999999</v>
      </c>
      <c r="T137" s="29">
        <v>156.10399999999998</v>
      </c>
      <c r="U137" s="29">
        <v>77.391999999999996</v>
      </c>
      <c r="V137" s="29">
        <v>79.914000000000001</v>
      </c>
      <c r="W137" s="29">
        <v>126.51</v>
      </c>
      <c r="X137" s="29">
        <v>88.557000000000002</v>
      </c>
      <c r="Y137" s="29">
        <v>147.88800000000001</v>
      </c>
      <c r="Z137" s="28" t="s">
        <v>31</v>
      </c>
      <c r="AA137" s="29">
        <v>147.88800000000001</v>
      </c>
      <c r="AB137" s="27"/>
      <c r="AC137" s="20" t="s">
        <v>31</v>
      </c>
      <c r="AD137" s="20" t="s">
        <v>31</v>
      </c>
      <c r="AE137" s="20" t="s">
        <v>31</v>
      </c>
      <c r="AF137" s="20" t="s">
        <v>31</v>
      </c>
    </row>
    <row r="138" spans="1:32" s="17" customFormat="1" ht="6" customHeight="1" x14ac:dyDescent="0.25">
      <c r="A138" s="12"/>
      <c r="B138" s="13"/>
      <c r="C138" s="13"/>
      <c r="D138" s="14"/>
      <c r="E138" s="14"/>
      <c r="F138" s="15"/>
      <c r="G138" s="15"/>
      <c r="H138" s="15"/>
      <c r="I138" s="15"/>
      <c r="J138" s="15"/>
      <c r="K138" s="16"/>
      <c r="L138" s="16"/>
      <c r="M138" s="16"/>
      <c r="N138" s="16"/>
      <c r="O138" s="16"/>
      <c r="P138" s="16"/>
      <c r="Q138" s="16"/>
      <c r="R138" s="16"/>
      <c r="S138" s="16"/>
      <c r="T138" s="16"/>
      <c r="U138" s="16"/>
      <c r="V138" s="16"/>
      <c r="W138" s="16"/>
      <c r="X138" s="16"/>
      <c r="Y138" s="16"/>
      <c r="Z138" s="16"/>
      <c r="AA138" s="16"/>
      <c r="AB138" s="27"/>
      <c r="AC138" s="14"/>
      <c r="AD138" s="14"/>
      <c r="AE138" s="14"/>
      <c r="AF138" s="14"/>
    </row>
    <row r="139" spans="1:32" s="17" customFormat="1" ht="16.5" customHeight="1" x14ac:dyDescent="0.25">
      <c r="A139" s="18" t="s">
        <v>76</v>
      </c>
      <c r="B139" s="19" t="s">
        <v>29</v>
      </c>
      <c r="C139" s="19" t="s">
        <v>30</v>
      </c>
      <c r="D139" s="20">
        <v>76700</v>
      </c>
      <c r="E139" s="28">
        <f>VLOOKUP(D139,'[1]Outpatient 2022'!$C:$E,3,FALSE)</f>
        <v>1472.2</v>
      </c>
      <c r="F139" s="21">
        <v>0.55000000000000004</v>
      </c>
      <c r="G139" s="81">
        <f>E139*F139</f>
        <v>809.71</v>
      </c>
      <c r="H139" s="22" t="s">
        <v>33</v>
      </c>
      <c r="I139" s="23">
        <f t="shared" ref="I139:I140" si="84">MIN(K139:AA139)</f>
        <v>559.43600000000004</v>
      </c>
      <c r="J139" s="23">
        <f t="shared" ref="J139:J140" si="85">MAX(K139:AA139)</f>
        <v>1472.2</v>
      </c>
      <c r="K139" s="24">
        <v>1251.3700000000001</v>
      </c>
      <c r="L139" s="24">
        <v>1251.3700000000001</v>
      </c>
      <c r="M139" s="24">
        <v>1472.2</v>
      </c>
      <c r="N139" s="24">
        <v>1383.8679999999999</v>
      </c>
      <c r="O139" s="24">
        <v>1324.98</v>
      </c>
      <c r="P139" s="24">
        <v>1369.1460000000002</v>
      </c>
      <c r="Q139" s="24">
        <v>1251.3700000000001</v>
      </c>
      <c r="R139" s="25">
        <v>559.43600000000004</v>
      </c>
      <c r="S139" s="24">
        <v>1398.59</v>
      </c>
      <c r="T139" s="24">
        <v>1398.59</v>
      </c>
      <c r="U139" s="24">
        <v>1398.59</v>
      </c>
      <c r="V139" s="23">
        <v>559.43600000000004</v>
      </c>
      <c r="W139" s="24">
        <v>1251.3700000000001</v>
      </c>
      <c r="X139" s="26">
        <v>588.88</v>
      </c>
      <c r="Y139" s="24">
        <v>1369.1460000000002</v>
      </c>
      <c r="Z139" s="25">
        <v>559.43600000000004</v>
      </c>
      <c r="AA139" s="24">
        <v>1324.98</v>
      </c>
      <c r="AB139" s="27"/>
      <c r="AC139" s="20" t="s">
        <v>31</v>
      </c>
      <c r="AD139" s="20" t="s">
        <v>31</v>
      </c>
      <c r="AE139" s="20" t="s">
        <v>31</v>
      </c>
      <c r="AF139" s="20" t="s">
        <v>31</v>
      </c>
    </row>
    <row r="140" spans="1:32" s="17" customFormat="1" ht="16.5" customHeight="1" x14ac:dyDescent="0.25">
      <c r="A140" s="18"/>
      <c r="B140" s="19" t="s">
        <v>29</v>
      </c>
      <c r="C140" s="19" t="s">
        <v>32</v>
      </c>
      <c r="D140" s="20">
        <v>76700</v>
      </c>
      <c r="E140" s="28">
        <f>VLOOKUP(D140,'[1]Professional - Hospital 2022'!$C:$D,2,FALSE)</f>
        <v>349.44</v>
      </c>
      <c r="F140" s="21">
        <v>0.55000000000000004</v>
      </c>
      <c r="G140" s="81">
        <f>E140*F140</f>
        <v>192.19200000000001</v>
      </c>
      <c r="H140" s="22" t="s">
        <v>33</v>
      </c>
      <c r="I140" s="23">
        <f t="shared" si="84"/>
        <v>108.352</v>
      </c>
      <c r="J140" s="23">
        <f t="shared" si="85"/>
        <v>331.96799999999996</v>
      </c>
      <c r="K140" s="28" t="s">
        <v>31</v>
      </c>
      <c r="L140" s="29">
        <v>163.184</v>
      </c>
      <c r="M140" s="28" t="s">
        <v>31</v>
      </c>
      <c r="N140" s="28" t="s">
        <v>33</v>
      </c>
      <c r="O140" s="28" t="s">
        <v>31</v>
      </c>
      <c r="P140" s="29">
        <v>174.84</v>
      </c>
      <c r="Q140" s="29">
        <v>203.98000000000002</v>
      </c>
      <c r="R140" s="29">
        <v>116.56</v>
      </c>
      <c r="S140" s="29">
        <v>206.89</v>
      </c>
      <c r="T140" s="29">
        <v>331.96799999999996</v>
      </c>
      <c r="U140" s="29">
        <v>108.352</v>
      </c>
      <c r="V140" s="29">
        <v>111.88149999999999</v>
      </c>
      <c r="W140" s="29">
        <v>174.84</v>
      </c>
      <c r="X140" s="29">
        <v>122.38800000000001</v>
      </c>
      <c r="Y140" s="29">
        <v>314.49599999999998</v>
      </c>
      <c r="Z140" s="28" t="s">
        <v>31</v>
      </c>
      <c r="AA140" s="29">
        <v>314.49599999999998</v>
      </c>
      <c r="AB140" s="27"/>
      <c r="AC140" s="20" t="s">
        <v>31</v>
      </c>
      <c r="AD140" s="20" t="s">
        <v>31</v>
      </c>
      <c r="AE140" s="20" t="s">
        <v>31</v>
      </c>
      <c r="AF140" s="20" t="s">
        <v>31</v>
      </c>
    </row>
    <row r="141" spans="1:32" s="17" customFormat="1" ht="6" customHeight="1" x14ac:dyDescent="0.25">
      <c r="A141" s="12"/>
      <c r="B141" s="13"/>
      <c r="C141" s="13"/>
      <c r="D141" s="14"/>
      <c r="E141" s="14"/>
      <c r="F141" s="15"/>
      <c r="G141" s="15"/>
      <c r="H141" s="15"/>
      <c r="I141" s="15"/>
      <c r="J141" s="15"/>
      <c r="K141" s="16"/>
      <c r="L141" s="16"/>
      <c r="M141" s="16"/>
      <c r="N141" s="16"/>
      <c r="O141" s="16"/>
      <c r="P141" s="16"/>
      <c r="Q141" s="16"/>
      <c r="R141" s="16"/>
      <c r="S141" s="16"/>
      <c r="T141" s="16"/>
      <c r="U141" s="16"/>
      <c r="V141" s="16"/>
      <c r="W141" s="16"/>
      <c r="X141" s="16"/>
      <c r="Y141" s="16"/>
      <c r="Z141" s="16"/>
      <c r="AA141" s="16"/>
      <c r="AB141" s="27"/>
      <c r="AC141" s="14"/>
      <c r="AD141" s="14"/>
      <c r="AE141" s="14"/>
      <c r="AF141" s="14"/>
    </row>
    <row r="142" spans="1:32" s="17" customFormat="1" ht="16.5" customHeight="1" x14ac:dyDescent="0.25">
      <c r="A142" s="18" t="s">
        <v>77</v>
      </c>
      <c r="B142" s="19" t="s">
        <v>29</v>
      </c>
      <c r="C142" s="19" t="s">
        <v>30</v>
      </c>
      <c r="D142" s="20">
        <v>76705</v>
      </c>
      <c r="E142" s="28">
        <f>VLOOKUP(D142,'[1]Outpatient 2022'!$C:$E,3,FALSE)</f>
        <v>1262</v>
      </c>
      <c r="F142" s="21">
        <v>0.55000000000000004</v>
      </c>
      <c r="G142" s="81">
        <f>E142*F142</f>
        <v>694.1</v>
      </c>
      <c r="H142" s="22" t="s">
        <v>33</v>
      </c>
      <c r="I142" s="23">
        <f t="shared" ref="I142:I143" si="86">MIN(K142:AA142)</f>
        <v>479.56</v>
      </c>
      <c r="J142" s="23">
        <f t="shared" ref="J142:J143" si="87">MAX(K142:AA142)</f>
        <v>1262</v>
      </c>
      <c r="K142" s="24">
        <v>1072.7</v>
      </c>
      <c r="L142" s="24">
        <v>1072.7</v>
      </c>
      <c r="M142" s="24">
        <v>1262</v>
      </c>
      <c r="N142" s="24">
        <v>1186.28</v>
      </c>
      <c r="O142" s="24">
        <v>1135.8</v>
      </c>
      <c r="P142" s="24">
        <v>1173.6600000000001</v>
      </c>
      <c r="Q142" s="24">
        <v>1072.7</v>
      </c>
      <c r="R142" s="25">
        <v>479.56</v>
      </c>
      <c r="S142" s="24">
        <v>1198.8999999999999</v>
      </c>
      <c r="T142" s="24">
        <v>1198.8999999999999</v>
      </c>
      <c r="U142" s="24">
        <v>1198.8999999999999</v>
      </c>
      <c r="V142" s="23">
        <v>479.56</v>
      </c>
      <c r="W142" s="24">
        <v>1072.7</v>
      </c>
      <c r="X142" s="26">
        <v>504.8</v>
      </c>
      <c r="Y142" s="24">
        <v>1173.6600000000001</v>
      </c>
      <c r="Z142" s="25">
        <v>479.56</v>
      </c>
      <c r="AA142" s="24">
        <v>1135.8</v>
      </c>
      <c r="AB142" s="27"/>
      <c r="AC142" s="20" t="s">
        <v>31</v>
      </c>
      <c r="AD142" s="20" t="s">
        <v>31</v>
      </c>
      <c r="AE142" s="20" t="s">
        <v>31</v>
      </c>
      <c r="AF142" s="20" t="s">
        <v>31</v>
      </c>
    </row>
    <row r="143" spans="1:32" s="17" customFormat="1" ht="16.5" customHeight="1" x14ac:dyDescent="0.25">
      <c r="A143" s="18"/>
      <c r="B143" s="19" t="s">
        <v>29</v>
      </c>
      <c r="C143" s="19" t="s">
        <v>32</v>
      </c>
      <c r="D143" s="20">
        <v>76705</v>
      </c>
      <c r="E143" s="28">
        <f>VLOOKUP(D143,'[1]Professional - Hospital 2022'!$C:$D,2,FALSE)</f>
        <v>262.08</v>
      </c>
      <c r="F143" s="21">
        <v>0.55000000000000004</v>
      </c>
      <c r="G143" s="81">
        <f>E143*F143</f>
        <v>144.14400000000001</v>
      </c>
      <c r="H143" s="22" t="s">
        <v>33</v>
      </c>
      <c r="I143" s="23">
        <f t="shared" si="86"/>
        <v>80.176000000000002</v>
      </c>
      <c r="J143" s="23">
        <f t="shared" si="87"/>
        <v>248.97599999999997</v>
      </c>
      <c r="K143" s="28" t="s">
        <v>31</v>
      </c>
      <c r="L143" s="29">
        <v>122.14999999999999</v>
      </c>
      <c r="M143" s="28" t="s">
        <v>31</v>
      </c>
      <c r="N143" s="28" t="s">
        <v>33</v>
      </c>
      <c r="O143" s="28" t="s">
        <v>31</v>
      </c>
      <c r="P143" s="29">
        <v>130.875</v>
      </c>
      <c r="Q143" s="29">
        <v>152.6875</v>
      </c>
      <c r="R143" s="29">
        <v>87.25</v>
      </c>
      <c r="S143" s="29">
        <v>149</v>
      </c>
      <c r="T143" s="29">
        <v>248.97599999999997</v>
      </c>
      <c r="U143" s="29">
        <v>80.176000000000002</v>
      </c>
      <c r="V143" s="29">
        <v>82.792500000000004</v>
      </c>
      <c r="W143" s="29">
        <v>130.875</v>
      </c>
      <c r="X143" s="29">
        <v>91.612499999999997</v>
      </c>
      <c r="Y143" s="29">
        <v>235.87199999999999</v>
      </c>
      <c r="Z143" s="28" t="s">
        <v>31</v>
      </c>
      <c r="AA143" s="29">
        <v>235.87199999999999</v>
      </c>
      <c r="AB143" s="27"/>
      <c r="AC143" s="20" t="s">
        <v>31</v>
      </c>
      <c r="AD143" s="20" t="s">
        <v>31</v>
      </c>
      <c r="AE143" s="20" t="s">
        <v>31</v>
      </c>
      <c r="AF143" s="20" t="s">
        <v>31</v>
      </c>
    </row>
    <row r="144" spans="1:32" s="17" customFormat="1" ht="6" customHeight="1" x14ac:dyDescent="0.25">
      <c r="A144" s="12"/>
      <c r="B144" s="13"/>
      <c r="C144" s="13"/>
      <c r="D144" s="14"/>
      <c r="E144" s="14"/>
      <c r="F144" s="15"/>
      <c r="G144" s="15"/>
      <c r="H144" s="15"/>
      <c r="I144" s="15"/>
      <c r="J144" s="15"/>
      <c r="K144" s="16"/>
      <c r="L144" s="16"/>
      <c r="M144" s="16"/>
      <c r="N144" s="16"/>
      <c r="O144" s="16"/>
      <c r="P144" s="16"/>
      <c r="Q144" s="16"/>
      <c r="R144" s="16"/>
      <c r="S144" s="16"/>
      <c r="T144" s="16"/>
      <c r="U144" s="16"/>
      <c r="V144" s="16"/>
      <c r="W144" s="16"/>
      <c r="X144" s="16"/>
      <c r="Y144" s="16"/>
      <c r="Z144" s="16"/>
      <c r="AA144" s="16"/>
      <c r="AB144" s="27"/>
      <c r="AC144" s="14"/>
      <c r="AD144" s="14"/>
      <c r="AE144" s="14"/>
      <c r="AF144" s="14"/>
    </row>
    <row r="145" spans="1:32" s="17" customFormat="1" ht="16.5" customHeight="1" x14ac:dyDescent="0.25">
      <c r="A145" s="18" t="s">
        <v>78</v>
      </c>
      <c r="B145" s="19" t="s">
        <v>29</v>
      </c>
      <c r="C145" s="19" t="s">
        <v>30</v>
      </c>
      <c r="D145" s="20">
        <v>76805</v>
      </c>
      <c r="E145" s="28">
        <f>VLOOKUP(D145,'[1]Outpatient 2022'!$C:$E,3,FALSE)</f>
        <v>1106.8</v>
      </c>
      <c r="F145" s="21">
        <v>0.55000000000000004</v>
      </c>
      <c r="G145" s="81">
        <f>E145*F145</f>
        <v>608.74</v>
      </c>
      <c r="H145" s="22" t="s">
        <v>33</v>
      </c>
      <c r="I145" s="23">
        <f t="shared" ref="I145:I146" si="88">MIN(K145:AA145)</f>
        <v>420.584</v>
      </c>
      <c r="J145" s="23">
        <f t="shared" ref="J145:J146" si="89">MAX(K145:AA145)</f>
        <v>1106.8</v>
      </c>
      <c r="K145" s="24">
        <v>940.78</v>
      </c>
      <c r="L145" s="24">
        <v>940.78</v>
      </c>
      <c r="M145" s="24">
        <v>1106.8</v>
      </c>
      <c r="N145" s="24">
        <v>1040.3919999999998</v>
      </c>
      <c r="O145" s="24">
        <v>996.12</v>
      </c>
      <c r="P145" s="24">
        <v>1029.3240000000001</v>
      </c>
      <c r="Q145" s="24">
        <v>940.78</v>
      </c>
      <c r="R145" s="25">
        <v>420.584</v>
      </c>
      <c r="S145" s="24">
        <v>1051.4599999999998</v>
      </c>
      <c r="T145" s="24">
        <v>1051.4599999999998</v>
      </c>
      <c r="U145" s="24">
        <v>1051.4599999999998</v>
      </c>
      <c r="V145" s="23">
        <v>420.584</v>
      </c>
      <c r="W145" s="24">
        <v>940.78</v>
      </c>
      <c r="X145" s="26">
        <v>442.72</v>
      </c>
      <c r="Y145" s="24">
        <v>1029.3240000000001</v>
      </c>
      <c r="Z145" s="25">
        <v>420.584</v>
      </c>
      <c r="AA145" s="24">
        <v>996.12</v>
      </c>
      <c r="AB145" s="27"/>
      <c r="AC145" s="20" t="s">
        <v>31</v>
      </c>
      <c r="AD145" s="20" t="s">
        <v>31</v>
      </c>
      <c r="AE145" s="20" t="s">
        <v>31</v>
      </c>
      <c r="AF145" s="20" t="s">
        <v>31</v>
      </c>
    </row>
    <row r="146" spans="1:32" s="17" customFormat="1" ht="16.5" customHeight="1" x14ac:dyDescent="0.25">
      <c r="A146" s="18"/>
      <c r="B146" s="19" t="s">
        <v>29</v>
      </c>
      <c r="C146" s="19" t="s">
        <v>32</v>
      </c>
      <c r="D146" s="20">
        <v>76805</v>
      </c>
      <c r="E146" s="28">
        <f>VLOOKUP(D146,'[1]Professional - Hospital 2022'!$C:$D,2,FALSE)</f>
        <v>304.928</v>
      </c>
      <c r="F146" s="21">
        <v>0.55000000000000004</v>
      </c>
      <c r="G146" s="81">
        <f>E146*F146</f>
        <v>167.71040000000002</v>
      </c>
      <c r="H146" s="22" t="s">
        <v>33</v>
      </c>
      <c r="I146" s="23">
        <f t="shared" si="88"/>
        <v>123.44800000000001</v>
      </c>
      <c r="J146" s="23">
        <f t="shared" si="89"/>
        <v>289.6816</v>
      </c>
      <c r="K146" s="28" t="s">
        <v>31</v>
      </c>
      <c r="L146" s="29">
        <v>187.57199999999997</v>
      </c>
      <c r="M146" s="28" t="s">
        <v>31</v>
      </c>
      <c r="N146" s="28" t="s">
        <v>33</v>
      </c>
      <c r="O146" s="28" t="s">
        <v>31</v>
      </c>
      <c r="P146" s="29">
        <v>200.96999999999997</v>
      </c>
      <c r="Q146" s="29">
        <v>234.46499999999997</v>
      </c>
      <c r="R146" s="29">
        <v>133.97999999999999</v>
      </c>
      <c r="S146" s="29">
        <v>232.58</v>
      </c>
      <c r="T146" s="29">
        <v>289.6816</v>
      </c>
      <c r="U146" s="29">
        <v>123.44800000000001</v>
      </c>
      <c r="V146" s="29">
        <v>127.471</v>
      </c>
      <c r="W146" s="29">
        <v>200.96999999999997</v>
      </c>
      <c r="X146" s="29">
        <v>140.679</v>
      </c>
      <c r="Y146" s="29">
        <v>274.43520000000001</v>
      </c>
      <c r="Z146" s="28" t="s">
        <v>31</v>
      </c>
      <c r="AA146" s="29">
        <v>274.43520000000001</v>
      </c>
      <c r="AB146" s="27"/>
      <c r="AC146" s="20" t="s">
        <v>31</v>
      </c>
      <c r="AD146" s="20" t="s">
        <v>31</v>
      </c>
      <c r="AE146" s="20" t="s">
        <v>31</v>
      </c>
      <c r="AF146" s="20" t="s">
        <v>31</v>
      </c>
    </row>
    <row r="147" spans="1:32" s="17" customFormat="1" ht="6" customHeight="1" x14ac:dyDescent="0.25">
      <c r="A147" s="12"/>
      <c r="B147" s="13"/>
      <c r="C147" s="13"/>
      <c r="D147" s="14"/>
      <c r="E147" s="14"/>
      <c r="F147" s="15"/>
      <c r="G147" s="15"/>
      <c r="H147" s="15"/>
      <c r="I147" s="15"/>
      <c r="J147" s="15"/>
      <c r="K147" s="16"/>
      <c r="L147" s="16"/>
      <c r="M147" s="16"/>
      <c r="N147" s="16"/>
      <c r="O147" s="16"/>
      <c r="P147" s="16"/>
      <c r="Q147" s="16"/>
      <c r="R147" s="16"/>
      <c r="S147" s="16"/>
      <c r="T147" s="16"/>
      <c r="U147" s="16"/>
      <c r="V147" s="16"/>
      <c r="W147" s="16"/>
      <c r="X147" s="16"/>
      <c r="Y147" s="16"/>
      <c r="Z147" s="16"/>
      <c r="AA147" s="16"/>
      <c r="AB147" s="27"/>
      <c r="AC147" s="14"/>
      <c r="AD147" s="14"/>
      <c r="AE147" s="14"/>
      <c r="AF147" s="14"/>
    </row>
    <row r="148" spans="1:32" s="17" customFormat="1" ht="16.5" customHeight="1" x14ac:dyDescent="0.25">
      <c r="A148" s="18" t="s">
        <v>79</v>
      </c>
      <c r="B148" s="19" t="s">
        <v>29</v>
      </c>
      <c r="C148" s="19" t="s">
        <v>30</v>
      </c>
      <c r="D148" s="20">
        <v>76815</v>
      </c>
      <c r="E148" s="28">
        <f>VLOOKUP(D148,'[1]Outpatient 2022'!$C:$E,3,FALSE)</f>
        <v>793.2</v>
      </c>
      <c r="F148" s="21">
        <v>0.55000000000000004</v>
      </c>
      <c r="G148" s="81">
        <f>E148*F148</f>
        <v>436.26000000000005</v>
      </c>
      <c r="H148" s="22" t="s">
        <v>33</v>
      </c>
      <c r="I148" s="23">
        <f t="shared" ref="I148:I149" si="90">MIN(K148:AA148)</f>
        <v>301.416</v>
      </c>
      <c r="J148" s="23">
        <f t="shared" ref="J148:J149" si="91">MAX(K148:AA148)</f>
        <v>793.2</v>
      </c>
      <c r="K148" s="24">
        <v>674.22</v>
      </c>
      <c r="L148" s="24">
        <v>674.22</v>
      </c>
      <c r="M148" s="24">
        <v>793.2</v>
      </c>
      <c r="N148" s="24">
        <v>745.60799999999995</v>
      </c>
      <c r="O148" s="24">
        <v>713.88000000000011</v>
      </c>
      <c r="P148" s="24">
        <v>737.67600000000004</v>
      </c>
      <c r="Q148" s="24">
        <v>674.22</v>
      </c>
      <c r="R148" s="25">
        <v>301.416</v>
      </c>
      <c r="S148" s="24">
        <v>753.54</v>
      </c>
      <c r="T148" s="24">
        <v>753.54</v>
      </c>
      <c r="U148" s="24">
        <v>753.54</v>
      </c>
      <c r="V148" s="23">
        <v>301.416</v>
      </c>
      <c r="W148" s="24">
        <v>674.22</v>
      </c>
      <c r="X148" s="26">
        <v>317.28000000000003</v>
      </c>
      <c r="Y148" s="24">
        <v>737.67600000000004</v>
      </c>
      <c r="Z148" s="25">
        <v>301.416</v>
      </c>
      <c r="AA148" s="24">
        <v>713.88000000000011</v>
      </c>
      <c r="AB148" s="27"/>
      <c r="AC148" s="20" t="s">
        <v>31</v>
      </c>
      <c r="AD148" s="20" t="s">
        <v>31</v>
      </c>
      <c r="AE148" s="20" t="s">
        <v>31</v>
      </c>
      <c r="AF148" s="20" t="s">
        <v>31</v>
      </c>
    </row>
    <row r="149" spans="1:32" s="17" customFormat="1" ht="16.5" customHeight="1" x14ac:dyDescent="0.25">
      <c r="A149" s="18"/>
      <c r="B149" s="19" t="s">
        <v>29</v>
      </c>
      <c r="C149" s="19" t="s">
        <v>32</v>
      </c>
      <c r="D149" s="20">
        <v>76815</v>
      </c>
      <c r="E149" s="28">
        <f>VLOOKUP(D149,'[1]Professional - Hospital 2022'!$C:$D,2,FALSE)</f>
        <v>246.48</v>
      </c>
      <c r="F149" s="21">
        <v>0.55000000000000004</v>
      </c>
      <c r="G149" s="81">
        <f>E149*F149</f>
        <v>135.56399999999999</v>
      </c>
      <c r="H149" s="22" t="s">
        <v>33</v>
      </c>
      <c r="I149" s="23">
        <f t="shared" si="90"/>
        <v>74.263999999999996</v>
      </c>
      <c r="J149" s="23">
        <f t="shared" si="91"/>
        <v>234.15599999999998</v>
      </c>
      <c r="K149" s="28" t="s">
        <v>31</v>
      </c>
      <c r="L149" s="29">
        <v>113.49799999999998</v>
      </c>
      <c r="M149" s="28" t="s">
        <v>31</v>
      </c>
      <c r="N149" s="28" t="s">
        <v>33</v>
      </c>
      <c r="O149" s="28" t="s">
        <v>31</v>
      </c>
      <c r="P149" s="29">
        <v>121.60499999999999</v>
      </c>
      <c r="Q149" s="29">
        <v>141.8725</v>
      </c>
      <c r="R149" s="29">
        <v>81.069999999999993</v>
      </c>
      <c r="S149" s="29">
        <v>155.65</v>
      </c>
      <c r="T149" s="29">
        <v>234.15599999999998</v>
      </c>
      <c r="U149" s="29">
        <v>74.263999999999996</v>
      </c>
      <c r="V149" s="29">
        <v>76.683999999999997</v>
      </c>
      <c r="W149" s="29">
        <v>121.60499999999999</v>
      </c>
      <c r="X149" s="29">
        <v>85.123499999999993</v>
      </c>
      <c r="Y149" s="29">
        <v>221.83199999999999</v>
      </c>
      <c r="Z149" s="28" t="s">
        <v>31</v>
      </c>
      <c r="AA149" s="29">
        <v>221.83199999999999</v>
      </c>
      <c r="AB149" s="27"/>
      <c r="AC149" s="20" t="s">
        <v>31</v>
      </c>
      <c r="AD149" s="20" t="s">
        <v>31</v>
      </c>
      <c r="AE149" s="20" t="s">
        <v>31</v>
      </c>
      <c r="AF149" s="20" t="s">
        <v>31</v>
      </c>
    </row>
    <row r="150" spans="1:32" s="17" customFormat="1" ht="6" customHeight="1" x14ac:dyDescent="0.25">
      <c r="A150" s="12"/>
      <c r="B150" s="13"/>
      <c r="C150" s="13"/>
      <c r="D150" s="14"/>
      <c r="E150" s="14"/>
      <c r="F150" s="15"/>
      <c r="G150" s="15"/>
      <c r="H150" s="15"/>
      <c r="I150" s="15"/>
      <c r="J150" s="15"/>
      <c r="K150" s="16"/>
      <c r="L150" s="16"/>
      <c r="M150" s="16"/>
      <c r="N150" s="16"/>
      <c r="O150" s="16"/>
      <c r="P150" s="16"/>
      <c r="Q150" s="16"/>
      <c r="R150" s="16"/>
      <c r="S150" s="16"/>
      <c r="T150" s="16"/>
      <c r="U150" s="16"/>
      <c r="V150" s="16"/>
      <c r="W150" s="16"/>
      <c r="X150" s="16"/>
      <c r="Y150" s="16"/>
      <c r="Z150" s="16"/>
      <c r="AA150" s="16"/>
      <c r="AB150" s="27"/>
      <c r="AC150" s="14"/>
      <c r="AD150" s="14"/>
      <c r="AE150" s="14"/>
      <c r="AF150" s="14"/>
    </row>
    <row r="151" spans="1:32" s="17" customFormat="1" ht="16.5" customHeight="1" x14ac:dyDescent="0.25">
      <c r="A151" s="18" t="s">
        <v>80</v>
      </c>
      <c r="B151" s="19" t="s">
        <v>29</v>
      </c>
      <c r="C151" s="19" t="s">
        <v>30</v>
      </c>
      <c r="D151" s="20">
        <v>76830</v>
      </c>
      <c r="E151" s="28">
        <f>VLOOKUP(D151,'[1]Outpatient 2022'!$C:$E,3,FALSE)</f>
        <v>1023.8</v>
      </c>
      <c r="F151" s="21">
        <v>0.55000000000000004</v>
      </c>
      <c r="G151" s="81">
        <f>E151*F151</f>
        <v>563.09</v>
      </c>
      <c r="H151" s="22" t="s">
        <v>33</v>
      </c>
      <c r="I151" s="23">
        <f t="shared" ref="I151:I152" si="92">MIN(K151:AA151)</f>
        <v>389.04399999999998</v>
      </c>
      <c r="J151" s="23">
        <f t="shared" ref="J151:J152" si="93">MAX(K151:AA151)</f>
        <v>1023.8</v>
      </c>
      <c r="K151" s="24">
        <v>870.2299999999999</v>
      </c>
      <c r="L151" s="24">
        <v>870.2299999999999</v>
      </c>
      <c r="M151" s="24">
        <v>1023.8</v>
      </c>
      <c r="N151" s="24">
        <v>962.37199999999996</v>
      </c>
      <c r="O151" s="24">
        <v>921.42</v>
      </c>
      <c r="P151" s="24">
        <v>952.13400000000001</v>
      </c>
      <c r="Q151" s="24">
        <v>870.2299999999999</v>
      </c>
      <c r="R151" s="25">
        <v>389.04399999999998</v>
      </c>
      <c r="S151" s="24">
        <v>972.6099999999999</v>
      </c>
      <c r="T151" s="24">
        <v>972.6099999999999</v>
      </c>
      <c r="U151" s="24">
        <v>972.6099999999999</v>
      </c>
      <c r="V151" s="23">
        <v>389.04399999999998</v>
      </c>
      <c r="W151" s="24">
        <v>870.2299999999999</v>
      </c>
      <c r="X151" s="26">
        <v>409.52</v>
      </c>
      <c r="Y151" s="24">
        <v>952.13400000000001</v>
      </c>
      <c r="Z151" s="25">
        <v>389.04399999999998</v>
      </c>
      <c r="AA151" s="24">
        <v>921.42</v>
      </c>
      <c r="AB151" s="27"/>
      <c r="AC151" s="20" t="s">
        <v>31</v>
      </c>
      <c r="AD151" s="20" t="s">
        <v>31</v>
      </c>
      <c r="AE151" s="20" t="s">
        <v>31</v>
      </c>
      <c r="AF151" s="20" t="s">
        <v>31</v>
      </c>
    </row>
    <row r="152" spans="1:32" s="17" customFormat="1" ht="16.5" customHeight="1" x14ac:dyDescent="0.25">
      <c r="A152" s="18"/>
      <c r="B152" s="19" t="s">
        <v>29</v>
      </c>
      <c r="C152" s="19" t="s">
        <v>32</v>
      </c>
      <c r="D152" s="20">
        <v>76830</v>
      </c>
      <c r="E152" s="28">
        <f>VLOOKUP(D152,'[1]Professional - Hospital 2022'!$C:$D,2,FALSE)</f>
        <v>325.72800000000001</v>
      </c>
      <c r="F152" s="21">
        <v>0.55000000000000004</v>
      </c>
      <c r="G152" s="81">
        <f>E152*F152</f>
        <v>179.15040000000002</v>
      </c>
      <c r="H152" s="22" t="s">
        <v>33</v>
      </c>
      <c r="I152" s="23">
        <f t="shared" si="92"/>
        <v>107.83199999999999</v>
      </c>
      <c r="J152" s="23">
        <f t="shared" si="93"/>
        <v>309.44159999999999</v>
      </c>
      <c r="K152" s="28" t="s">
        <v>31</v>
      </c>
      <c r="L152" s="29">
        <v>165.78799999999998</v>
      </c>
      <c r="M152" s="28" t="s">
        <v>31</v>
      </c>
      <c r="N152" s="28" t="s">
        <v>33</v>
      </c>
      <c r="O152" s="28" t="s">
        <v>31</v>
      </c>
      <c r="P152" s="29">
        <v>177.63</v>
      </c>
      <c r="Q152" s="29">
        <v>207.23500000000001</v>
      </c>
      <c r="R152" s="29">
        <v>118.42</v>
      </c>
      <c r="S152" s="29">
        <v>166.24</v>
      </c>
      <c r="T152" s="29">
        <v>309.44159999999999</v>
      </c>
      <c r="U152" s="29">
        <v>107.83199999999999</v>
      </c>
      <c r="V152" s="29">
        <v>111.34949999999999</v>
      </c>
      <c r="W152" s="29">
        <v>177.63</v>
      </c>
      <c r="X152" s="29">
        <v>124.34100000000001</v>
      </c>
      <c r="Y152" s="29">
        <v>293.15520000000004</v>
      </c>
      <c r="Z152" s="28" t="s">
        <v>31</v>
      </c>
      <c r="AA152" s="29">
        <v>293.15520000000004</v>
      </c>
      <c r="AB152" s="27"/>
      <c r="AC152" s="20" t="s">
        <v>31</v>
      </c>
      <c r="AD152" s="20" t="s">
        <v>31</v>
      </c>
      <c r="AE152" s="20" t="s">
        <v>31</v>
      </c>
      <c r="AF152" s="20" t="s">
        <v>31</v>
      </c>
    </row>
    <row r="153" spans="1:32" s="17" customFormat="1" ht="6" customHeight="1" x14ac:dyDescent="0.25">
      <c r="A153" s="12"/>
      <c r="B153" s="13"/>
      <c r="C153" s="13"/>
      <c r="D153" s="14"/>
      <c r="E153" s="14"/>
      <c r="F153" s="15"/>
      <c r="G153" s="15"/>
      <c r="H153" s="15"/>
      <c r="I153" s="15"/>
      <c r="J153" s="15"/>
      <c r="K153" s="16"/>
      <c r="L153" s="16"/>
      <c r="M153" s="16"/>
      <c r="N153" s="16"/>
      <c r="O153" s="16"/>
      <c r="P153" s="16"/>
      <c r="Q153" s="16"/>
      <c r="R153" s="16"/>
      <c r="S153" s="16"/>
      <c r="T153" s="16"/>
      <c r="U153" s="16"/>
      <c r="V153" s="16"/>
      <c r="W153" s="16"/>
      <c r="X153" s="16"/>
      <c r="Y153" s="16"/>
      <c r="Z153" s="16"/>
      <c r="AA153" s="16"/>
      <c r="AB153" s="27"/>
      <c r="AC153" s="14"/>
      <c r="AD153" s="14"/>
      <c r="AE153" s="14"/>
      <c r="AF153" s="14"/>
    </row>
    <row r="154" spans="1:32" s="17" customFormat="1" ht="16.5" customHeight="1" x14ac:dyDescent="0.25">
      <c r="A154" s="18" t="s">
        <v>81</v>
      </c>
      <c r="B154" s="19" t="s">
        <v>29</v>
      </c>
      <c r="C154" s="19" t="s">
        <v>30</v>
      </c>
      <c r="D154" s="20">
        <v>76882</v>
      </c>
      <c r="E154" s="28">
        <f>VLOOKUP(D154,'[1]Outpatient 2022'!$C:$E,3,FALSE)</f>
        <v>91.8</v>
      </c>
      <c r="F154" s="21">
        <v>0.55000000000000004</v>
      </c>
      <c r="G154" s="81">
        <f>E154*F154</f>
        <v>50.49</v>
      </c>
      <c r="H154" s="22" t="s">
        <v>33</v>
      </c>
      <c r="I154" s="23">
        <f t="shared" ref="I154:I155" si="94">MIN(K154:AA154)</f>
        <v>34.884</v>
      </c>
      <c r="J154" s="23">
        <f t="shared" ref="J154:J155" si="95">MAX(K154:AA154)</f>
        <v>91.8</v>
      </c>
      <c r="K154" s="24">
        <v>78.03</v>
      </c>
      <c r="L154" s="24">
        <v>78.03</v>
      </c>
      <c r="M154" s="24">
        <v>91.8</v>
      </c>
      <c r="N154" s="24">
        <v>86.291999999999987</v>
      </c>
      <c r="O154" s="24">
        <v>82.62</v>
      </c>
      <c r="P154" s="24">
        <v>85.373999999999995</v>
      </c>
      <c r="Q154" s="24">
        <v>78.03</v>
      </c>
      <c r="R154" s="25">
        <v>34.884</v>
      </c>
      <c r="S154" s="24">
        <v>87.21</v>
      </c>
      <c r="T154" s="24">
        <v>87.21</v>
      </c>
      <c r="U154" s="24">
        <v>87.21</v>
      </c>
      <c r="V154" s="23">
        <v>34.884</v>
      </c>
      <c r="W154" s="24">
        <v>78.03</v>
      </c>
      <c r="X154" s="26">
        <v>36.72</v>
      </c>
      <c r="Y154" s="24">
        <v>85.373999999999995</v>
      </c>
      <c r="Z154" s="25">
        <v>34.884</v>
      </c>
      <c r="AA154" s="24">
        <v>82.62</v>
      </c>
      <c r="AB154" s="27"/>
      <c r="AC154" s="20" t="s">
        <v>31</v>
      </c>
      <c r="AD154" s="20" t="s">
        <v>31</v>
      </c>
      <c r="AE154" s="20" t="s">
        <v>31</v>
      </c>
      <c r="AF154" s="20" t="s">
        <v>31</v>
      </c>
    </row>
    <row r="155" spans="1:32" s="17" customFormat="1" ht="16.5" customHeight="1" x14ac:dyDescent="0.25">
      <c r="A155" s="18"/>
      <c r="B155" s="19" t="s">
        <v>29</v>
      </c>
      <c r="C155" s="19" t="s">
        <v>32</v>
      </c>
      <c r="D155" s="20">
        <v>76882</v>
      </c>
      <c r="E155" s="28">
        <f>VLOOKUP(D155,'[1]Professional - Hospital 2022'!$C:$D,2,FALSE)</f>
        <v>60.111999999999995</v>
      </c>
      <c r="F155" s="21">
        <v>0.55000000000000004</v>
      </c>
      <c r="G155" s="81">
        <f>E155*F155</f>
        <v>33.061599999999999</v>
      </c>
      <c r="H155" s="22" t="s">
        <v>33</v>
      </c>
      <c r="I155" s="23">
        <f t="shared" si="94"/>
        <v>50.608000000000004</v>
      </c>
      <c r="J155" s="23">
        <f t="shared" si="95"/>
        <v>95.007499999999993</v>
      </c>
      <c r="K155" s="28" t="s">
        <v>31</v>
      </c>
      <c r="L155" s="29">
        <v>76.006</v>
      </c>
      <c r="M155" s="28" t="s">
        <v>31</v>
      </c>
      <c r="N155" s="28" t="s">
        <v>33</v>
      </c>
      <c r="O155" s="28" t="s">
        <v>31</v>
      </c>
      <c r="P155" s="29">
        <v>81.435000000000002</v>
      </c>
      <c r="Q155" s="29">
        <v>95.007499999999993</v>
      </c>
      <c r="R155" s="29">
        <v>54.29</v>
      </c>
      <c r="S155" s="29">
        <v>58.99</v>
      </c>
      <c r="T155" s="29">
        <v>57.106399999999994</v>
      </c>
      <c r="U155" s="29">
        <v>50.608000000000004</v>
      </c>
      <c r="V155" s="29">
        <v>52.259499999999996</v>
      </c>
      <c r="W155" s="29">
        <v>81.435000000000002</v>
      </c>
      <c r="X155" s="29">
        <v>57.0045</v>
      </c>
      <c r="Y155" s="29">
        <v>54.1008</v>
      </c>
      <c r="Z155" s="28" t="s">
        <v>31</v>
      </c>
      <c r="AA155" s="29">
        <v>54.1008</v>
      </c>
      <c r="AB155" s="27"/>
      <c r="AC155" s="20" t="s">
        <v>31</v>
      </c>
      <c r="AD155" s="20" t="s">
        <v>31</v>
      </c>
      <c r="AE155" s="20" t="s">
        <v>31</v>
      </c>
      <c r="AF155" s="20" t="s">
        <v>31</v>
      </c>
    </row>
    <row r="156" spans="1:32" s="17" customFormat="1" ht="6" customHeight="1" x14ac:dyDescent="0.25">
      <c r="A156" s="12"/>
      <c r="B156" s="13"/>
      <c r="C156" s="13"/>
      <c r="D156" s="14"/>
      <c r="E156" s="14"/>
      <c r="F156" s="15"/>
      <c r="G156" s="15"/>
      <c r="H156" s="15"/>
      <c r="I156" s="15"/>
      <c r="J156" s="15"/>
      <c r="K156" s="16"/>
      <c r="L156" s="16"/>
      <c r="M156" s="16"/>
      <c r="N156" s="16"/>
      <c r="O156" s="16"/>
      <c r="P156" s="16"/>
      <c r="Q156" s="16"/>
      <c r="R156" s="16"/>
      <c r="S156" s="16"/>
      <c r="T156" s="16"/>
      <c r="U156" s="16"/>
      <c r="V156" s="16"/>
      <c r="W156" s="16"/>
      <c r="X156" s="16"/>
      <c r="Y156" s="16"/>
      <c r="Z156" s="16"/>
      <c r="AA156" s="16"/>
      <c r="AB156" s="27"/>
      <c r="AC156" s="14"/>
      <c r="AD156" s="14"/>
      <c r="AE156" s="14"/>
      <c r="AF156" s="14"/>
    </row>
    <row r="157" spans="1:32" s="17" customFormat="1" ht="16.5" customHeight="1" x14ac:dyDescent="0.25">
      <c r="A157" s="18" t="s">
        <v>82</v>
      </c>
      <c r="B157" s="19" t="s">
        <v>29</v>
      </c>
      <c r="C157" s="19" t="s">
        <v>30</v>
      </c>
      <c r="D157" s="20">
        <v>76937</v>
      </c>
      <c r="E157" s="28">
        <f>VLOOKUP(D157,'[1]Outpatient 2022'!$C:$E,3,FALSE)</f>
        <v>131.4</v>
      </c>
      <c r="F157" s="21">
        <v>0.55000000000000004</v>
      </c>
      <c r="G157" s="81">
        <f>E157*F157</f>
        <v>72.27000000000001</v>
      </c>
      <c r="H157" s="22" t="s">
        <v>33</v>
      </c>
      <c r="I157" s="23">
        <f t="shared" ref="I157:I158" si="96">MIN(K157:AA157)</f>
        <v>49.932000000000002</v>
      </c>
      <c r="J157" s="23">
        <f t="shared" ref="J157:J158" si="97">MAX(K157:AA157)</f>
        <v>131.4</v>
      </c>
      <c r="K157" s="24">
        <v>111.69</v>
      </c>
      <c r="L157" s="24">
        <v>111.69</v>
      </c>
      <c r="M157" s="24">
        <v>131.4</v>
      </c>
      <c r="N157" s="24">
        <v>123.51600000000001</v>
      </c>
      <c r="O157" s="24">
        <v>118.26</v>
      </c>
      <c r="P157" s="24">
        <v>122.20200000000001</v>
      </c>
      <c r="Q157" s="24">
        <v>111.69</v>
      </c>
      <c r="R157" s="25">
        <v>49.932000000000002</v>
      </c>
      <c r="S157" s="24">
        <v>124.83</v>
      </c>
      <c r="T157" s="24">
        <v>124.83</v>
      </c>
      <c r="U157" s="24">
        <v>124.83</v>
      </c>
      <c r="V157" s="23">
        <v>49.932000000000002</v>
      </c>
      <c r="W157" s="24">
        <v>111.69</v>
      </c>
      <c r="X157" s="26">
        <v>52.56</v>
      </c>
      <c r="Y157" s="24">
        <v>122.20200000000001</v>
      </c>
      <c r="Z157" s="25">
        <v>49.932000000000002</v>
      </c>
      <c r="AA157" s="24">
        <v>118.26</v>
      </c>
      <c r="AB157" s="27"/>
      <c r="AC157" s="20" t="s">
        <v>31</v>
      </c>
      <c r="AD157" s="20" t="s">
        <v>31</v>
      </c>
      <c r="AE157" s="20" t="s">
        <v>31</v>
      </c>
      <c r="AF157" s="20" t="s">
        <v>31</v>
      </c>
    </row>
    <row r="158" spans="1:32" s="17" customFormat="1" ht="16.5" customHeight="1" x14ac:dyDescent="0.25">
      <c r="A158" s="18"/>
      <c r="B158" s="19" t="s">
        <v>29</v>
      </c>
      <c r="C158" s="19" t="s">
        <v>32</v>
      </c>
      <c r="D158" s="20">
        <v>76937</v>
      </c>
      <c r="E158" s="28">
        <f>VLOOKUP(D158,'[1]Professional - Hospital 2022'!$C:$D,2,FALSE)</f>
        <v>115.96</v>
      </c>
      <c r="F158" s="21">
        <v>0.55000000000000004</v>
      </c>
      <c r="G158" s="81">
        <f>E158*F158</f>
        <v>63.777999999999999</v>
      </c>
      <c r="H158" s="22" t="s">
        <v>33</v>
      </c>
      <c r="I158" s="23">
        <f t="shared" si="96"/>
        <v>32.344000000000001</v>
      </c>
      <c r="J158" s="23">
        <f t="shared" si="97"/>
        <v>110.16199999999999</v>
      </c>
      <c r="K158" s="28" t="s">
        <v>31</v>
      </c>
      <c r="L158" s="29">
        <v>51.449999999999996</v>
      </c>
      <c r="M158" s="28" t="s">
        <v>31</v>
      </c>
      <c r="N158" s="28" t="s">
        <v>33</v>
      </c>
      <c r="O158" s="28" t="s">
        <v>31</v>
      </c>
      <c r="P158" s="29">
        <v>55.125</v>
      </c>
      <c r="Q158" s="29">
        <v>64.3125</v>
      </c>
      <c r="R158" s="29">
        <v>36.75</v>
      </c>
      <c r="S158" s="29">
        <v>61.25</v>
      </c>
      <c r="T158" s="29">
        <v>110.16199999999999</v>
      </c>
      <c r="U158" s="29">
        <v>32.344000000000001</v>
      </c>
      <c r="V158" s="29">
        <v>33.401999999999994</v>
      </c>
      <c r="W158" s="29">
        <v>55.125</v>
      </c>
      <c r="X158" s="29">
        <v>38.587499999999999</v>
      </c>
      <c r="Y158" s="29">
        <v>104.36399999999999</v>
      </c>
      <c r="Z158" s="28" t="s">
        <v>31</v>
      </c>
      <c r="AA158" s="29">
        <v>104.36399999999999</v>
      </c>
      <c r="AB158" s="27"/>
      <c r="AC158" s="20" t="s">
        <v>31</v>
      </c>
      <c r="AD158" s="20" t="s">
        <v>31</v>
      </c>
      <c r="AE158" s="20" t="s">
        <v>31</v>
      </c>
      <c r="AF158" s="20" t="s">
        <v>31</v>
      </c>
    </row>
    <row r="159" spans="1:32" s="17" customFormat="1" ht="6" customHeight="1" x14ac:dyDescent="0.25">
      <c r="A159" s="12"/>
      <c r="B159" s="13"/>
      <c r="C159" s="13"/>
      <c r="D159" s="14"/>
      <c r="E159" s="14"/>
      <c r="F159" s="15"/>
      <c r="G159" s="15"/>
      <c r="H159" s="15"/>
      <c r="I159" s="15"/>
      <c r="J159" s="15"/>
      <c r="K159" s="16"/>
      <c r="L159" s="16"/>
      <c r="M159" s="16"/>
      <c r="N159" s="16"/>
      <c r="O159" s="16"/>
      <c r="P159" s="16"/>
      <c r="Q159" s="16"/>
      <c r="R159" s="16"/>
      <c r="S159" s="16"/>
      <c r="T159" s="16"/>
      <c r="U159" s="16"/>
      <c r="V159" s="16"/>
      <c r="W159" s="16"/>
      <c r="X159" s="16"/>
      <c r="Y159" s="16"/>
      <c r="Z159" s="16"/>
      <c r="AA159" s="16"/>
      <c r="AB159" s="27"/>
      <c r="AC159" s="14"/>
      <c r="AD159" s="14"/>
      <c r="AE159" s="14"/>
      <c r="AF159" s="14"/>
    </row>
    <row r="160" spans="1:32" s="17" customFormat="1" ht="16.5" customHeight="1" x14ac:dyDescent="0.25">
      <c r="A160" s="18" t="s">
        <v>83</v>
      </c>
      <c r="B160" s="19" t="s">
        <v>29</v>
      </c>
      <c r="C160" s="19" t="s">
        <v>30</v>
      </c>
      <c r="D160" s="20">
        <v>76942</v>
      </c>
      <c r="E160" s="28">
        <f>VLOOKUP(D160,'[1]Outpatient 2022'!$C:$E,3,FALSE)</f>
        <v>1088.2</v>
      </c>
      <c r="F160" s="21">
        <v>0.55000000000000004</v>
      </c>
      <c r="G160" s="81">
        <f>E160*F160</f>
        <v>598.5100000000001</v>
      </c>
      <c r="H160" s="22" t="s">
        <v>33</v>
      </c>
      <c r="I160" s="23">
        <f t="shared" ref="I160:I161" si="98">MIN(K160:AA160)</f>
        <v>413.51600000000002</v>
      </c>
      <c r="J160" s="23">
        <f t="shared" ref="J160:J161" si="99">MAX(K160:AA160)</f>
        <v>1088.2</v>
      </c>
      <c r="K160" s="24">
        <v>924.97</v>
      </c>
      <c r="L160" s="24">
        <v>924.97</v>
      </c>
      <c r="M160" s="24">
        <v>1088.2</v>
      </c>
      <c r="N160" s="24">
        <v>1022.908</v>
      </c>
      <c r="O160" s="24">
        <v>979.38000000000011</v>
      </c>
      <c r="P160" s="24">
        <v>1012.0260000000001</v>
      </c>
      <c r="Q160" s="24">
        <v>924.97</v>
      </c>
      <c r="R160" s="25">
        <v>413.51600000000002</v>
      </c>
      <c r="S160" s="24">
        <v>1033.79</v>
      </c>
      <c r="T160" s="24">
        <v>1033.79</v>
      </c>
      <c r="U160" s="24">
        <v>1033.79</v>
      </c>
      <c r="V160" s="23">
        <v>413.51600000000002</v>
      </c>
      <c r="W160" s="24">
        <v>924.97</v>
      </c>
      <c r="X160" s="26">
        <v>435.28000000000003</v>
      </c>
      <c r="Y160" s="24">
        <v>1012.0260000000001</v>
      </c>
      <c r="Z160" s="25">
        <v>413.51600000000002</v>
      </c>
      <c r="AA160" s="24">
        <v>979.38000000000011</v>
      </c>
      <c r="AB160" s="27"/>
      <c r="AC160" s="20" t="s">
        <v>31</v>
      </c>
      <c r="AD160" s="20" t="s">
        <v>31</v>
      </c>
      <c r="AE160" s="20" t="s">
        <v>31</v>
      </c>
      <c r="AF160" s="20" t="s">
        <v>31</v>
      </c>
    </row>
    <row r="161" spans="1:32" s="17" customFormat="1" ht="16.5" customHeight="1" x14ac:dyDescent="0.25">
      <c r="A161" s="18"/>
      <c r="B161" s="19" t="s">
        <v>29</v>
      </c>
      <c r="C161" s="19" t="s">
        <v>32</v>
      </c>
      <c r="D161" s="20">
        <v>76942</v>
      </c>
      <c r="E161" s="28">
        <f>VLOOKUP(D161,'[1]Professional - Hospital 2022'!$C:$D,2,FALSE)</f>
        <v>422.03200000000004</v>
      </c>
      <c r="F161" s="21">
        <v>0.55000000000000004</v>
      </c>
      <c r="G161" s="81">
        <f>E161*F161</f>
        <v>232.11760000000004</v>
      </c>
      <c r="H161" s="22" t="s">
        <v>33</v>
      </c>
      <c r="I161" s="23">
        <f t="shared" si="98"/>
        <v>51.512</v>
      </c>
      <c r="J161" s="23">
        <f t="shared" si="99"/>
        <v>400.93040000000002</v>
      </c>
      <c r="K161" s="28" t="s">
        <v>31</v>
      </c>
      <c r="L161" s="29">
        <v>78.834000000000003</v>
      </c>
      <c r="M161" s="28" t="s">
        <v>31</v>
      </c>
      <c r="N161" s="28" t="s">
        <v>33</v>
      </c>
      <c r="O161" s="28" t="s">
        <v>31</v>
      </c>
      <c r="P161" s="29">
        <v>84.465000000000003</v>
      </c>
      <c r="Q161" s="29">
        <v>98.542500000000004</v>
      </c>
      <c r="R161" s="29">
        <v>56.31</v>
      </c>
      <c r="S161" s="29">
        <v>243.7</v>
      </c>
      <c r="T161" s="29">
        <v>400.93040000000002</v>
      </c>
      <c r="U161" s="29">
        <v>51.512</v>
      </c>
      <c r="V161" s="29">
        <v>53.1905</v>
      </c>
      <c r="W161" s="29">
        <v>84.465000000000003</v>
      </c>
      <c r="X161" s="29">
        <v>59.125500000000002</v>
      </c>
      <c r="Y161" s="29">
        <v>379.82880000000006</v>
      </c>
      <c r="Z161" s="28" t="s">
        <v>31</v>
      </c>
      <c r="AA161" s="29">
        <v>379.82880000000006</v>
      </c>
      <c r="AB161" s="27"/>
      <c r="AC161" s="20" t="s">
        <v>31</v>
      </c>
      <c r="AD161" s="20" t="s">
        <v>31</v>
      </c>
      <c r="AE161" s="20" t="s">
        <v>31</v>
      </c>
      <c r="AF161" s="20" t="s">
        <v>31</v>
      </c>
    </row>
    <row r="162" spans="1:32" s="17" customFormat="1" ht="6" customHeight="1" x14ac:dyDescent="0.25">
      <c r="A162" s="12"/>
      <c r="B162" s="13"/>
      <c r="C162" s="13"/>
      <c r="D162" s="14"/>
      <c r="E162" s="14"/>
      <c r="F162" s="15"/>
      <c r="G162" s="15"/>
      <c r="H162" s="15"/>
      <c r="I162" s="15"/>
      <c r="J162" s="15"/>
      <c r="K162" s="16"/>
      <c r="L162" s="16"/>
      <c r="M162" s="16"/>
      <c r="N162" s="16"/>
      <c r="O162" s="16"/>
      <c r="P162" s="16"/>
      <c r="Q162" s="16"/>
      <c r="R162" s="16"/>
      <c r="S162" s="16"/>
      <c r="T162" s="16"/>
      <c r="U162" s="16"/>
      <c r="V162" s="16"/>
      <c r="W162" s="16"/>
      <c r="X162" s="16"/>
      <c r="Y162" s="16"/>
      <c r="Z162" s="16"/>
      <c r="AA162" s="16"/>
      <c r="AB162" s="27"/>
      <c r="AC162" s="14"/>
      <c r="AD162" s="14"/>
      <c r="AE162" s="14"/>
      <c r="AF162" s="14"/>
    </row>
    <row r="163" spans="1:32" s="17" customFormat="1" ht="16.5" customHeight="1" x14ac:dyDescent="0.25">
      <c r="A163" s="18" t="s">
        <v>84</v>
      </c>
      <c r="B163" s="19" t="s">
        <v>29</v>
      </c>
      <c r="C163" s="19" t="s">
        <v>30</v>
      </c>
      <c r="D163" s="20">
        <v>77012</v>
      </c>
      <c r="E163" s="28">
        <f>VLOOKUP(D163,'[1]Outpatient 2022'!$C:$E,3,FALSE)</f>
        <v>1186.8</v>
      </c>
      <c r="F163" s="21">
        <v>0.55000000000000004</v>
      </c>
      <c r="G163" s="81">
        <f>E163*F163</f>
        <v>652.74</v>
      </c>
      <c r="H163" s="22" t="s">
        <v>33</v>
      </c>
      <c r="I163" s="23">
        <f t="shared" ref="I163:I164" si="100">MIN(K163:AA163)</f>
        <v>450.98399999999998</v>
      </c>
      <c r="J163" s="23">
        <f t="shared" ref="J163:J164" si="101">MAX(K163:AA163)</f>
        <v>1186.8</v>
      </c>
      <c r="K163" s="24">
        <v>1008.78</v>
      </c>
      <c r="L163" s="24">
        <v>1008.78</v>
      </c>
      <c r="M163" s="24">
        <v>1186.8</v>
      </c>
      <c r="N163" s="24">
        <v>1115.5919999999999</v>
      </c>
      <c r="O163" s="24">
        <v>1068.1199999999999</v>
      </c>
      <c r="P163" s="24">
        <v>1103.7239999999999</v>
      </c>
      <c r="Q163" s="24">
        <v>1008.78</v>
      </c>
      <c r="R163" s="25">
        <v>450.98399999999998</v>
      </c>
      <c r="S163" s="24">
        <v>1127.4599999999998</v>
      </c>
      <c r="T163" s="24">
        <v>1127.4599999999998</v>
      </c>
      <c r="U163" s="24">
        <v>1127.4599999999998</v>
      </c>
      <c r="V163" s="23">
        <v>450.98399999999998</v>
      </c>
      <c r="W163" s="24">
        <v>1008.78</v>
      </c>
      <c r="X163" s="26">
        <v>474.72</v>
      </c>
      <c r="Y163" s="24">
        <v>1103.7239999999999</v>
      </c>
      <c r="Z163" s="25">
        <v>450.98399999999998</v>
      </c>
      <c r="AA163" s="24">
        <v>1068.1199999999999</v>
      </c>
      <c r="AB163" s="27"/>
      <c r="AC163" s="20" t="s">
        <v>31</v>
      </c>
      <c r="AD163" s="20" t="s">
        <v>31</v>
      </c>
      <c r="AE163" s="20" t="s">
        <v>31</v>
      </c>
      <c r="AF163" s="20" t="s">
        <v>31</v>
      </c>
    </row>
    <row r="164" spans="1:32" s="17" customFormat="1" ht="16.5" customHeight="1" x14ac:dyDescent="0.25">
      <c r="A164" s="18"/>
      <c r="B164" s="19" t="s">
        <v>29</v>
      </c>
      <c r="C164" s="19" t="s">
        <v>32</v>
      </c>
      <c r="D164" s="20">
        <v>77012</v>
      </c>
      <c r="E164" s="28">
        <f>VLOOKUP(D164,'[1]Professional - Hospital 2022'!$C:$D,2,FALSE)</f>
        <v>256.67200000000003</v>
      </c>
      <c r="F164" s="21">
        <v>0.55000000000000004</v>
      </c>
      <c r="G164" s="81">
        <f>E164*F164</f>
        <v>141.16960000000003</v>
      </c>
      <c r="H164" s="22" t="s">
        <v>33</v>
      </c>
      <c r="I164" s="23">
        <f t="shared" si="100"/>
        <v>134.672</v>
      </c>
      <c r="J164" s="23">
        <f t="shared" si="101"/>
        <v>541.75</v>
      </c>
      <c r="K164" s="28" t="s">
        <v>31</v>
      </c>
      <c r="L164" s="29">
        <v>200.67599999999999</v>
      </c>
      <c r="M164" s="28" t="s">
        <v>31</v>
      </c>
      <c r="N164" s="28" t="s">
        <v>33</v>
      </c>
      <c r="O164" s="28" t="s">
        <v>31</v>
      </c>
      <c r="P164" s="29">
        <v>215.01</v>
      </c>
      <c r="Q164" s="29">
        <v>250.845</v>
      </c>
      <c r="R164" s="29">
        <v>143.34</v>
      </c>
      <c r="S164" s="29">
        <v>541.75</v>
      </c>
      <c r="T164" s="29">
        <v>243.83840000000001</v>
      </c>
      <c r="U164" s="29">
        <v>134.672</v>
      </c>
      <c r="V164" s="29">
        <v>139.06099999999998</v>
      </c>
      <c r="W164" s="29">
        <v>215.01</v>
      </c>
      <c r="X164" s="29">
        <v>150.50700000000001</v>
      </c>
      <c r="Y164" s="29">
        <v>231.00480000000002</v>
      </c>
      <c r="Z164" s="28" t="s">
        <v>31</v>
      </c>
      <c r="AA164" s="29">
        <v>231.00480000000002</v>
      </c>
      <c r="AB164" s="27"/>
      <c r="AC164" s="20" t="s">
        <v>31</v>
      </c>
      <c r="AD164" s="20" t="s">
        <v>31</v>
      </c>
      <c r="AE164" s="20" t="s">
        <v>31</v>
      </c>
      <c r="AF164" s="20" t="s">
        <v>31</v>
      </c>
    </row>
    <row r="165" spans="1:32" s="17" customFormat="1" ht="6" customHeight="1" x14ac:dyDescent="0.25">
      <c r="A165" s="12"/>
      <c r="B165" s="13"/>
      <c r="C165" s="13"/>
      <c r="D165" s="14"/>
      <c r="E165" s="14"/>
      <c r="F165" s="15"/>
      <c r="G165" s="15"/>
      <c r="H165" s="15"/>
      <c r="I165" s="15"/>
      <c r="J165" s="15"/>
      <c r="K165" s="16"/>
      <c r="L165" s="16"/>
      <c r="M165" s="16"/>
      <c r="N165" s="16"/>
      <c r="O165" s="16"/>
      <c r="P165" s="16"/>
      <c r="Q165" s="16"/>
      <c r="R165" s="16"/>
      <c r="S165" s="16"/>
      <c r="T165" s="16"/>
      <c r="U165" s="16"/>
      <c r="V165" s="16"/>
      <c r="W165" s="16"/>
      <c r="X165" s="16"/>
      <c r="Y165" s="16"/>
      <c r="Z165" s="16"/>
      <c r="AA165" s="16"/>
      <c r="AB165" s="27"/>
      <c r="AC165" s="14"/>
      <c r="AD165" s="14"/>
      <c r="AE165" s="14"/>
      <c r="AF165" s="14"/>
    </row>
    <row r="166" spans="1:32" s="17" customFormat="1" ht="16.5" customHeight="1" x14ac:dyDescent="0.25">
      <c r="A166" s="18" t="s">
        <v>85</v>
      </c>
      <c r="B166" s="19" t="s">
        <v>29</v>
      </c>
      <c r="C166" s="19" t="s">
        <v>30</v>
      </c>
      <c r="D166" s="20">
        <v>77065</v>
      </c>
      <c r="E166" s="28">
        <f>VLOOKUP(D166,'[1]Outpatient 2022'!$C:$E,3,FALSE)</f>
        <v>119.2</v>
      </c>
      <c r="F166" s="21">
        <v>0.55000000000000004</v>
      </c>
      <c r="G166" s="81">
        <f>E166*F166</f>
        <v>65.56</v>
      </c>
      <c r="H166" s="22" t="s">
        <v>33</v>
      </c>
      <c r="I166" s="23">
        <f t="shared" ref="I166:I167" si="102">MIN(K166:AA166)</f>
        <v>45.295999999999999</v>
      </c>
      <c r="J166" s="23">
        <f t="shared" ref="J166:J167" si="103">MAX(K166:AA166)</f>
        <v>119.2</v>
      </c>
      <c r="K166" s="24">
        <v>101.32</v>
      </c>
      <c r="L166" s="24">
        <v>101.32</v>
      </c>
      <c r="M166" s="24">
        <v>119.2</v>
      </c>
      <c r="N166" s="24">
        <v>112.048</v>
      </c>
      <c r="O166" s="24">
        <v>107.28</v>
      </c>
      <c r="P166" s="24">
        <v>110.85600000000001</v>
      </c>
      <c r="Q166" s="24">
        <v>101.32</v>
      </c>
      <c r="R166" s="25">
        <v>45.295999999999999</v>
      </c>
      <c r="S166" s="24">
        <v>113.24</v>
      </c>
      <c r="T166" s="24">
        <v>113.24</v>
      </c>
      <c r="U166" s="24">
        <v>113.24</v>
      </c>
      <c r="V166" s="23">
        <v>45.295999999999999</v>
      </c>
      <c r="W166" s="24">
        <v>101.32</v>
      </c>
      <c r="X166" s="26">
        <v>47.680000000000007</v>
      </c>
      <c r="Y166" s="24">
        <v>110.85600000000001</v>
      </c>
      <c r="Z166" s="25">
        <v>45.295999999999999</v>
      </c>
      <c r="AA166" s="24">
        <v>107.28</v>
      </c>
      <c r="AB166" s="27"/>
      <c r="AC166" s="20" t="s">
        <v>31</v>
      </c>
      <c r="AD166" s="20" t="s">
        <v>31</v>
      </c>
      <c r="AE166" s="20" t="s">
        <v>31</v>
      </c>
      <c r="AF166" s="20" t="s">
        <v>31</v>
      </c>
    </row>
    <row r="167" spans="1:32" s="17" customFormat="1" ht="16.5" customHeight="1" x14ac:dyDescent="0.25">
      <c r="A167" s="18"/>
      <c r="B167" s="19" t="s">
        <v>29</v>
      </c>
      <c r="C167" s="19" t="s">
        <v>32</v>
      </c>
      <c r="D167" s="20">
        <v>77065</v>
      </c>
      <c r="E167" s="28">
        <f>VLOOKUP(D167,'[1]Professional - Hospital 2022'!$C:$D,2,FALSE)</f>
        <v>83.927999999999997</v>
      </c>
      <c r="F167" s="21">
        <v>0.55000000000000004</v>
      </c>
      <c r="G167" s="81">
        <f>E167*F167</f>
        <v>46.160400000000003</v>
      </c>
      <c r="H167" s="22" t="s">
        <v>33</v>
      </c>
      <c r="I167" s="23">
        <f t="shared" si="102"/>
        <v>75.535200000000003</v>
      </c>
      <c r="J167" s="23">
        <f t="shared" si="103"/>
        <v>234.06</v>
      </c>
      <c r="K167" s="28" t="s">
        <v>31</v>
      </c>
      <c r="L167" s="29">
        <v>117.49919999999999</v>
      </c>
      <c r="M167" s="28" t="s">
        <v>31</v>
      </c>
      <c r="N167" s="28" t="s">
        <v>33</v>
      </c>
      <c r="O167" s="28" t="s">
        <v>31</v>
      </c>
      <c r="P167" s="29">
        <v>183.91499999999999</v>
      </c>
      <c r="Q167" s="29">
        <v>214.5675</v>
      </c>
      <c r="R167" s="29">
        <v>122.61</v>
      </c>
      <c r="S167" s="29">
        <v>234.06</v>
      </c>
      <c r="T167" s="29">
        <v>79.7316</v>
      </c>
      <c r="U167" s="29">
        <v>117.77600000000001</v>
      </c>
      <c r="V167" s="29">
        <v>121.619</v>
      </c>
      <c r="W167" s="29">
        <v>183.91499999999999</v>
      </c>
      <c r="X167" s="29">
        <v>128.7405</v>
      </c>
      <c r="Y167" s="29">
        <v>75.535200000000003</v>
      </c>
      <c r="Z167" s="28" t="s">
        <v>31</v>
      </c>
      <c r="AA167" s="29">
        <v>75.535200000000003</v>
      </c>
      <c r="AB167" s="27"/>
      <c r="AC167" s="20" t="s">
        <v>31</v>
      </c>
      <c r="AD167" s="20" t="s">
        <v>31</v>
      </c>
      <c r="AE167" s="20" t="s">
        <v>31</v>
      </c>
      <c r="AF167" s="20" t="s">
        <v>31</v>
      </c>
    </row>
    <row r="168" spans="1:32" s="17" customFormat="1" ht="6" customHeight="1" x14ac:dyDescent="0.25">
      <c r="A168" s="12"/>
      <c r="B168" s="13"/>
      <c r="C168" s="13"/>
      <c r="D168" s="14"/>
      <c r="E168" s="14"/>
      <c r="F168" s="15"/>
      <c r="G168" s="15"/>
      <c r="H168" s="15"/>
      <c r="I168" s="15"/>
      <c r="J168" s="15"/>
      <c r="K168" s="16"/>
      <c r="L168" s="16"/>
      <c r="M168" s="16"/>
      <c r="N168" s="16"/>
      <c r="O168" s="16"/>
      <c r="P168" s="16"/>
      <c r="Q168" s="16"/>
      <c r="R168" s="16"/>
      <c r="S168" s="16"/>
      <c r="T168" s="16"/>
      <c r="U168" s="16"/>
      <c r="V168" s="16"/>
      <c r="W168" s="16"/>
      <c r="X168" s="16"/>
      <c r="Y168" s="16"/>
      <c r="Z168" s="16"/>
      <c r="AA168" s="16"/>
      <c r="AB168" s="27"/>
      <c r="AC168" s="14"/>
      <c r="AD168" s="14"/>
      <c r="AE168" s="14"/>
      <c r="AF168" s="14"/>
    </row>
    <row r="169" spans="1:32" s="17" customFormat="1" ht="16.5" customHeight="1" x14ac:dyDescent="0.25">
      <c r="A169" s="18" t="s">
        <v>86</v>
      </c>
      <c r="B169" s="19" t="s">
        <v>29</v>
      </c>
      <c r="C169" s="19" t="s">
        <v>30</v>
      </c>
      <c r="D169" s="20">
        <v>77066</v>
      </c>
      <c r="E169" s="28">
        <f>VLOOKUP(D169,'[1]Outpatient 2022'!$C:$E,3,FALSE)</f>
        <v>219</v>
      </c>
      <c r="F169" s="21">
        <v>0.55000000000000004</v>
      </c>
      <c r="G169" s="81">
        <f>E169*F169</f>
        <v>120.45</v>
      </c>
      <c r="H169" s="22" t="s">
        <v>33</v>
      </c>
      <c r="I169" s="23">
        <f t="shared" ref="I169:I170" si="104">MIN(K169:AA169)</f>
        <v>83.22</v>
      </c>
      <c r="J169" s="23">
        <f t="shared" ref="J169:J170" si="105">MAX(K169:AA169)</f>
        <v>219</v>
      </c>
      <c r="K169" s="24">
        <v>186.15</v>
      </c>
      <c r="L169" s="24">
        <v>186.15</v>
      </c>
      <c r="M169" s="24">
        <v>219</v>
      </c>
      <c r="N169" s="24">
        <v>205.85999999999999</v>
      </c>
      <c r="O169" s="24">
        <v>197.1</v>
      </c>
      <c r="P169" s="24">
        <v>203.67000000000002</v>
      </c>
      <c r="Q169" s="24">
        <v>186.15</v>
      </c>
      <c r="R169" s="25">
        <v>83.22</v>
      </c>
      <c r="S169" s="24">
        <v>208.04999999999998</v>
      </c>
      <c r="T169" s="24">
        <v>208.04999999999998</v>
      </c>
      <c r="U169" s="24">
        <v>208.04999999999998</v>
      </c>
      <c r="V169" s="23">
        <v>83.22</v>
      </c>
      <c r="W169" s="24">
        <v>186.15</v>
      </c>
      <c r="X169" s="26">
        <v>87.600000000000009</v>
      </c>
      <c r="Y169" s="24">
        <v>203.67000000000002</v>
      </c>
      <c r="Z169" s="25">
        <v>83.22</v>
      </c>
      <c r="AA169" s="24">
        <v>197.1</v>
      </c>
      <c r="AB169" s="27"/>
      <c r="AC169" s="20" t="s">
        <v>31</v>
      </c>
      <c r="AD169" s="20" t="s">
        <v>31</v>
      </c>
      <c r="AE169" s="20" t="s">
        <v>31</v>
      </c>
      <c r="AF169" s="20" t="s">
        <v>31</v>
      </c>
    </row>
    <row r="170" spans="1:32" s="17" customFormat="1" ht="16.5" customHeight="1" x14ac:dyDescent="0.25">
      <c r="A170" s="18"/>
      <c r="B170" s="19" t="s">
        <v>29</v>
      </c>
      <c r="C170" s="19" t="s">
        <v>32</v>
      </c>
      <c r="D170" s="20">
        <v>77066</v>
      </c>
      <c r="E170" s="28">
        <f>VLOOKUP(D170,'[1]Professional - Hospital 2022'!$C:$D,2,FALSE)</f>
        <v>102.38800000000001</v>
      </c>
      <c r="F170" s="21">
        <v>0.55000000000000004</v>
      </c>
      <c r="G170" s="81">
        <f>E170*F170</f>
        <v>56.313400000000009</v>
      </c>
      <c r="H170" s="22" t="s">
        <v>33</v>
      </c>
      <c r="I170" s="23">
        <f t="shared" si="104"/>
        <v>92.149200000000008</v>
      </c>
      <c r="J170" s="23">
        <f t="shared" si="105"/>
        <v>296.64999999999998</v>
      </c>
      <c r="K170" s="28" t="s">
        <v>31</v>
      </c>
      <c r="L170" s="29">
        <v>143.3432</v>
      </c>
      <c r="M170" s="28" t="s">
        <v>31</v>
      </c>
      <c r="N170" s="28" t="s">
        <v>33</v>
      </c>
      <c r="O170" s="28" t="s">
        <v>31</v>
      </c>
      <c r="P170" s="29">
        <v>232.66500000000002</v>
      </c>
      <c r="Q170" s="29">
        <v>271.4425</v>
      </c>
      <c r="R170" s="29">
        <v>155.11000000000001</v>
      </c>
      <c r="S170" s="29">
        <v>296.64999999999998</v>
      </c>
      <c r="T170" s="29">
        <v>97.268600000000006</v>
      </c>
      <c r="U170" s="29">
        <v>148.11199999999999</v>
      </c>
      <c r="V170" s="29">
        <v>152.94050000000001</v>
      </c>
      <c r="W170" s="29">
        <v>232.66500000000002</v>
      </c>
      <c r="X170" s="29">
        <v>162.86550000000003</v>
      </c>
      <c r="Y170" s="29">
        <v>92.149200000000008</v>
      </c>
      <c r="Z170" s="28" t="s">
        <v>31</v>
      </c>
      <c r="AA170" s="29">
        <v>92.149200000000008</v>
      </c>
      <c r="AB170" s="27"/>
      <c r="AC170" s="20" t="s">
        <v>31</v>
      </c>
      <c r="AD170" s="20" t="s">
        <v>31</v>
      </c>
      <c r="AE170" s="20" t="s">
        <v>31</v>
      </c>
      <c r="AF170" s="20" t="s">
        <v>31</v>
      </c>
    </row>
    <row r="171" spans="1:32" s="17" customFormat="1" ht="6" customHeight="1" x14ac:dyDescent="0.25">
      <c r="A171" s="12"/>
      <c r="B171" s="13"/>
      <c r="C171" s="13"/>
      <c r="D171" s="14"/>
      <c r="E171" s="14"/>
      <c r="F171" s="15"/>
      <c r="G171" s="15"/>
      <c r="H171" s="15"/>
      <c r="I171" s="15"/>
      <c r="J171" s="15"/>
      <c r="K171" s="16"/>
      <c r="L171" s="16"/>
      <c r="M171" s="16"/>
      <c r="N171" s="16"/>
      <c r="O171" s="16"/>
      <c r="P171" s="16"/>
      <c r="Q171" s="16"/>
      <c r="R171" s="16"/>
      <c r="S171" s="16"/>
      <c r="T171" s="16"/>
      <c r="U171" s="16"/>
      <c r="V171" s="16"/>
      <c r="W171" s="16"/>
      <c r="X171" s="16"/>
      <c r="Y171" s="16"/>
      <c r="Z171" s="16"/>
      <c r="AA171" s="16"/>
      <c r="AB171" s="27"/>
      <c r="AC171" s="14"/>
      <c r="AD171" s="14"/>
      <c r="AE171" s="14"/>
      <c r="AF171" s="14"/>
    </row>
    <row r="172" spans="1:32" s="17" customFormat="1" ht="16.5" customHeight="1" x14ac:dyDescent="0.25">
      <c r="A172" s="18" t="s">
        <v>87</v>
      </c>
      <c r="B172" s="19" t="s">
        <v>29</v>
      </c>
      <c r="C172" s="19" t="s">
        <v>30</v>
      </c>
      <c r="D172" s="20">
        <v>77067</v>
      </c>
      <c r="E172" s="28">
        <f>VLOOKUP(D172,'[1]Outpatient 2022'!$C:$E,3,FALSE)</f>
        <v>86.6</v>
      </c>
      <c r="F172" s="21">
        <v>0.55000000000000004</v>
      </c>
      <c r="G172" s="81">
        <f>E172*F172</f>
        <v>47.63</v>
      </c>
      <c r="H172" s="22" t="s">
        <v>33</v>
      </c>
      <c r="I172" s="23">
        <f t="shared" ref="I172:I173" si="106">MIN(K172:AA172)</f>
        <v>32.908000000000001</v>
      </c>
      <c r="J172" s="23">
        <f t="shared" ref="J172:J173" si="107">MAX(K172:AA172)</f>
        <v>86.6</v>
      </c>
      <c r="K172" s="24">
        <v>73.61</v>
      </c>
      <c r="L172" s="24">
        <v>73.61</v>
      </c>
      <c r="M172" s="24">
        <v>86.6</v>
      </c>
      <c r="N172" s="24">
        <v>81.403999999999996</v>
      </c>
      <c r="O172" s="24">
        <v>77.94</v>
      </c>
      <c r="P172" s="24">
        <v>80.537999999999997</v>
      </c>
      <c r="Q172" s="24">
        <v>73.61</v>
      </c>
      <c r="R172" s="25">
        <v>32.908000000000001</v>
      </c>
      <c r="S172" s="24">
        <v>82.27</v>
      </c>
      <c r="T172" s="24">
        <v>82.27</v>
      </c>
      <c r="U172" s="24">
        <v>82.27</v>
      </c>
      <c r="V172" s="23">
        <v>32.908000000000001</v>
      </c>
      <c r="W172" s="24">
        <v>73.61</v>
      </c>
      <c r="X172" s="26">
        <v>34.64</v>
      </c>
      <c r="Y172" s="24">
        <v>80.537999999999997</v>
      </c>
      <c r="Z172" s="25">
        <v>32.908000000000001</v>
      </c>
      <c r="AA172" s="24">
        <v>77.94</v>
      </c>
      <c r="AB172" s="27"/>
      <c r="AC172" s="20" t="s">
        <v>31</v>
      </c>
      <c r="AD172" s="20" t="s">
        <v>31</v>
      </c>
      <c r="AE172" s="20" t="s">
        <v>31</v>
      </c>
      <c r="AF172" s="20" t="s">
        <v>31</v>
      </c>
    </row>
    <row r="173" spans="1:32" s="17" customFormat="1" ht="16.5" customHeight="1" x14ac:dyDescent="0.25">
      <c r="A173" s="18"/>
      <c r="B173" s="19" t="s">
        <v>29</v>
      </c>
      <c r="C173" s="19" t="s">
        <v>32</v>
      </c>
      <c r="D173" s="20">
        <v>77067</v>
      </c>
      <c r="E173" s="28">
        <f>VLOOKUP(D173,'[1]Professional - Hospital 2022'!$C:$D,2,FALSE)</f>
        <v>65</v>
      </c>
      <c r="F173" s="21">
        <v>0.55000000000000004</v>
      </c>
      <c r="G173" s="81">
        <f>E173*F173</f>
        <v>35.75</v>
      </c>
      <c r="H173" s="22" t="s">
        <v>33</v>
      </c>
      <c r="I173" s="23">
        <f t="shared" si="106"/>
        <v>58.5</v>
      </c>
      <c r="J173" s="23">
        <f t="shared" si="107"/>
        <v>239.02</v>
      </c>
      <c r="K173" s="28" t="s">
        <v>31</v>
      </c>
      <c r="L173" s="29">
        <v>91</v>
      </c>
      <c r="M173" s="28" t="s">
        <v>31</v>
      </c>
      <c r="N173" s="28" t="s">
        <v>33</v>
      </c>
      <c r="O173" s="28" t="s">
        <v>31</v>
      </c>
      <c r="P173" s="29">
        <v>187.98</v>
      </c>
      <c r="Q173" s="29">
        <v>219.31</v>
      </c>
      <c r="R173" s="29">
        <v>125.32</v>
      </c>
      <c r="S173" s="29">
        <v>239.02</v>
      </c>
      <c r="T173" s="29">
        <v>61.75</v>
      </c>
      <c r="U173" s="29">
        <v>120.072</v>
      </c>
      <c r="V173" s="29">
        <v>123.98449999999998</v>
      </c>
      <c r="W173" s="29">
        <v>187.98</v>
      </c>
      <c r="X173" s="29">
        <v>131.58599999999998</v>
      </c>
      <c r="Y173" s="29">
        <v>58.5</v>
      </c>
      <c r="Z173" s="28" t="s">
        <v>31</v>
      </c>
      <c r="AA173" s="29">
        <v>58.5</v>
      </c>
      <c r="AB173" s="27"/>
      <c r="AC173" s="20" t="s">
        <v>31</v>
      </c>
      <c r="AD173" s="20" t="s">
        <v>31</v>
      </c>
      <c r="AE173" s="20" t="s">
        <v>31</v>
      </c>
      <c r="AF173" s="20" t="s">
        <v>31</v>
      </c>
    </row>
    <row r="174" spans="1:32" s="17" customFormat="1" ht="6" customHeight="1" x14ac:dyDescent="0.25">
      <c r="A174" s="12"/>
      <c r="B174" s="13"/>
      <c r="C174" s="13"/>
      <c r="D174" s="14"/>
      <c r="E174" s="14"/>
      <c r="F174" s="15"/>
      <c r="G174" s="15"/>
      <c r="H174" s="15"/>
      <c r="I174" s="15"/>
      <c r="J174" s="15"/>
      <c r="K174" s="16"/>
      <c r="L174" s="16"/>
      <c r="M174" s="16"/>
      <c r="N174" s="16"/>
      <c r="O174" s="16"/>
      <c r="P174" s="16"/>
      <c r="Q174" s="16"/>
      <c r="R174" s="16"/>
      <c r="S174" s="16"/>
      <c r="T174" s="16"/>
      <c r="U174" s="16"/>
      <c r="V174" s="16"/>
      <c r="W174" s="16"/>
      <c r="X174" s="16"/>
      <c r="Y174" s="16"/>
      <c r="Z174" s="16"/>
      <c r="AA174" s="16"/>
      <c r="AB174" s="27"/>
      <c r="AC174" s="14"/>
      <c r="AD174" s="14"/>
      <c r="AE174" s="14"/>
      <c r="AF174" s="14"/>
    </row>
    <row r="175" spans="1:32" s="17" customFormat="1" ht="16.5" customHeight="1" x14ac:dyDescent="0.25">
      <c r="A175" s="18" t="s">
        <v>88</v>
      </c>
      <c r="B175" s="19" t="s">
        <v>29</v>
      </c>
      <c r="C175" s="19" t="s">
        <v>30</v>
      </c>
      <c r="D175" s="20">
        <v>77078</v>
      </c>
      <c r="E175" s="28">
        <f>VLOOKUP(D175,'[1]Outpatient 2022'!$C:$E,3,FALSE)</f>
        <v>312.39999999999998</v>
      </c>
      <c r="F175" s="21">
        <v>0.55000000000000004</v>
      </c>
      <c r="G175" s="81">
        <f>E175*F175</f>
        <v>171.82</v>
      </c>
      <c r="H175" s="22" t="s">
        <v>33</v>
      </c>
      <c r="I175" s="23">
        <f t="shared" ref="I175:I176" si="108">MIN(K175:AA175)</f>
        <v>118.71199999999999</v>
      </c>
      <c r="J175" s="23">
        <f t="shared" ref="J175:J176" si="109">MAX(K175:AA175)</f>
        <v>312.39999999999998</v>
      </c>
      <c r="K175" s="24">
        <v>265.53999999999996</v>
      </c>
      <c r="L175" s="24">
        <v>265.53999999999996</v>
      </c>
      <c r="M175" s="24">
        <v>312.39999999999998</v>
      </c>
      <c r="N175" s="24">
        <v>293.65599999999995</v>
      </c>
      <c r="O175" s="24">
        <v>281.15999999999997</v>
      </c>
      <c r="P175" s="24">
        <v>290.53199999999998</v>
      </c>
      <c r="Q175" s="24">
        <v>265.53999999999996</v>
      </c>
      <c r="R175" s="25">
        <v>118.71199999999999</v>
      </c>
      <c r="S175" s="24">
        <v>296.77999999999997</v>
      </c>
      <c r="T175" s="24">
        <v>296.77999999999997</v>
      </c>
      <c r="U175" s="24">
        <v>296.77999999999997</v>
      </c>
      <c r="V175" s="23">
        <v>118.71199999999999</v>
      </c>
      <c r="W175" s="24">
        <v>265.53999999999996</v>
      </c>
      <c r="X175" s="26">
        <v>124.96</v>
      </c>
      <c r="Y175" s="24">
        <v>290.53199999999998</v>
      </c>
      <c r="Z175" s="25">
        <v>118.71199999999999</v>
      </c>
      <c r="AA175" s="24">
        <v>281.15999999999997</v>
      </c>
      <c r="AB175" s="27"/>
      <c r="AC175" s="20" t="s">
        <v>31</v>
      </c>
      <c r="AD175" s="20" t="s">
        <v>31</v>
      </c>
      <c r="AE175" s="20" t="s">
        <v>31</v>
      </c>
      <c r="AF175" s="20" t="s">
        <v>31</v>
      </c>
    </row>
    <row r="176" spans="1:32" s="17" customFormat="1" ht="16.5" customHeight="1" x14ac:dyDescent="0.25">
      <c r="A176" s="18"/>
      <c r="B176" s="19" t="s">
        <v>29</v>
      </c>
      <c r="C176" s="19" t="s">
        <v>32</v>
      </c>
      <c r="D176" s="20">
        <v>77078</v>
      </c>
      <c r="E176" s="28">
        <f>VLOOKUP(D176,'[1]Professional - Hospital 2022'!$C:$D,2,FALSE)</f>
        <v>0</v>
      </c>
      <c r="F176" s="21">
        <v>0.55000000000000004</v>
      </c>
      <c r="G176" s="81">
        <f>E176*F176</f>
        <v>0</v>
      </c>
      <c r="H176" s="22" t="s">
        <v>33</v>
      </c>
      <c r="I176" s="23">
        <f t="shared" si="108"/>
        <v>0</v>
      </c>
      <c r="J176" s="23">
        <f t="shared" si="109"/>
        <v>238.37</v>
      </c>
      <c r="K176" s="28" t="s">
        <v>31</v>
      </c>
      <c r="L176" s="29">
        <v>0</v>
      </c>
      <c r="M176" s="28" t="s">
        <v>31</v>
      </c>
      <c r="N176" s="28" t="s">
        <v>33</v>
      </c>
      <c r="O176" s="28" t="s">
        <v>31</v>
      </c>
      <c r="P176" s="29">
        <v>128.88</v>
      </c>
      <c r="Q176" s="29">
        <v>150.36000000000001</v>
      </c>
      <c r="R176" s="29">
        <v>85.92</v>
      </c>
      <c r="S176" s="29">
        <v>238.37</v>
      </c>
      <c r="T176" s="29">
        <v>0</v>
      </c>
      <c r="U176" s="29">
        <v>98.816000000000003</v>
      </c>
      <c r="V176" s="29">
        <v>102.03949999999999</v>
      </c>
      <c r="W176" s="29">
        <v>128.88</v>
      </c>
      <c r="X176" s="29">
        <v>90.216000000000008</v>
      </c>
      <c r="Y176" s="29">
        <v>0</v>
      </c>
      <c r="Z176" s="28" t="s">
        <v>31</v>
      </c>
      <c r="AA176" s="29">
        <v>0</v>
      </c>
      <c r="AB176" s="27"/>
      <c r="AC176" s="20" t="s">
        <v>31</v>
      </c>
      <c r="AD176" s="20" t="s">
        <v>31</v>
      </c>
      <c r="AE176" s="20" t="s">
        <v>31</v>
      </c>
      <c r="AF176" s="20" t="s">
        <v>31</v>
      </c>
    </row>
    <row r="177" spans="1:32" s="17" customFormat="1" ht="6" customHeight="1" x14ac:dyDescent="0.25">
      <c r="A177" s="12"/>
      <c r="B177" s="13"/>
      <c r="C177" s="13"/>
      <c r="D177" s="14"/>
      <c r="E177" s="14"/>
      <c r="F177" s="15"/>
      <c r="G177" s="15"/>
      <c r="H177" s="15"/>
      <c r="I177" s="15"/>
      <c r="J177" s="15"/>
      <c r="K177" s="16"/>
      <c r="L177" s="16"/>
      <c r="M177" s="16"/>
      <c r="N177" s="16"/>
      <c r="O177" s="16"/>
      <c r="P177" s="16"/>
      <c r="Q177" s="16"/>
      <c r="R177" s="16"/>
      <c r="S177" s="16"/>
      <c r="T177" s="16"/>
      <c r="U177" s="16"/>
      <c r="V177" s="16"/>
      <c r="W177" s="16"/>
      <c r="X177" s="16"/>
      <c r="Y177" s="16"/>
      <c r="Z177" s="16"/>
      <c r="AA177" s="16"/>
      <c r="AB177" s="27"/>
      <c r="AC177" s="14"/>
      <c r="AD177" s="14"/>
      <c r="AE177" s="14"/>
      <c r="AF177" s="14"/>
    </row>
    <row r="178" spans="1:32" s="17" customFormat="1" ht="16.5" customHeight="1" x14ac:dyDescent="0.25">
      <c r="A178" s="32" t="s">
        <v>89</v>
      </c>
      <c r="B178" s="33" t="s">
        <v>29</v>
      </c>
      <c r="C178" s="33" t="s">
        <v>30</v>
      </c>
      <c r="D178" s="34">
        <v>71271</v>
      </c>
      <c r="E178" s="34"/>
      <c r="F178" s="82">
        <v>0.55000000000000004</v>
      </c>
      <c r="G178" s="36" t="s">
        <v>96</v>
      </c>
      <c r="H178" s="36"/>
      <c r="I178" s="36"/>
      <c r="J178" s="36"/>
      <c r="K178" s="24"/>
      <c r="L178" s="24"/>
      <c r="M178" s="24"/>
      <c r="N178" s="24"/>
      <c r="O178" s="24"/>
      <c r="P178" s="24"/>
      <c r="Q178" s="24"/>
      <c r="R178" s="25"/>
      <c r="S178" s="24"/>
      <c r="T178" s="24"/>
      <c r="U178" s="24"/>
      <c r="V178" s="23"/>
      <c r="W178" s="24"/>
      <c r="X178" s="26"/>
      <c r="Y178" s="24"/>
      <c r="Z178" s="25"/>
      <c r="AA178" s="24"/>
      <c r="AB178" s="27"/>
      <c r="AC178" s="20" t="s">
        <v>31</v>
      </c>
      <c r="AD178" s="20" t="s">
        <v>31</v>
      </c>
      <c r="AE178" s="20" t="s">
        <v>31</v>
      </c>
      <c r="AF178" s="20" t="s">
        <v>31</v>
      </c>
    </row>
    <row r="179" spans="1:32" s="17" customFormat="1" ht="16.5" customHeight="1" x14ac:dyDescent="0.25">
      <c r="A179" s="32"/>
      <c r="B179" s="33" t="s">
        <v>29</v>
      </c>
      <c r="C179" s="33" t="s">
        <v>32</v>
      </c>
      <c r="D179" s="34">
        <v>71271</v>
      </c>
      <c r="E179" s="34"/>
      <c r="F179" s="82">
        <v>0.55000000000000004</v>
      </c>
      <c r="G179" s="36" t="s">
        <v>96</v>
      </c>
      <c r="H179" s="36"/>
      <c r="I179" s="36"/>
      <c r="J179" s="36"/>
      <c r="K179" s="28" t="s">
        <v>31</v>
      </c>
      <c r="L179" s="29" t="e">
        <v>#N/A</v>
      </c>
      <c r="M179" s="28" t="s">
        <v>31</v>
      </c>
      <c r="N179" s="28" t="e">
        <v>#N/A</v>
      </c>
      <c r="O179" s="28" t="s">
        <v>31</v>
      </c>
      <c r="P179" s="29" t="e">
        <v>#N/A</v>
      </c>
      <c r="Q179" s="29" t="e">
        <v>#N/A</v>
      </c>
      <c r="R179" s="29" t="e">
        <v>#N/A</v>
      </c>
      <c r="S179" s="29" t="e">
        <v>#N/A</v>
      </c>
      <c r="T179" s="29" t="e">
        <v>#N/A</v>
      </c>
      <c r="U179" s="29" t="e">
        <v>#N/A</v>
      </c>
      <c r="V179" s="29" t="e">
        <v>#N/A</v>
      </c>
      <c r="W179" s="29" t="e">
        <v>#N/A</v>
      </c>
      <c r="X179" s="29" t="e">
        <v>#N/A</v>
      </c>
      <c r="Y179" s="29" t="e">
        <v>#N/A</v>
      </c>
      <c r="Z179" s="28" t="s">
        <v>31</v>
      </c>
      <c r="AA179" s="29" t="e">
        <v>#N/A</v>
      </c>
      <c r="AB179" s="27"/>
      <c r="AC179" s="20" t="s">
        <v>31</v>
      </c>
      <c r="AD179" s="20" t="s">
        <v>31</v>
      </c>
      <c r="AE179" s="20" t="s">
        <v>31</v>
      </c>
      <c r="AF179" s="20" t="s">
        <v>31</v>
      </c>
    </row>
    <row r="180" spans="1:32" s="17" customFormat="1" ht="6" customHeight="1" x14ac:dyDescent="0.25">
      <c r="A180" s="12"/>
      <c r="B180" s="13"/>
      <c r="C180" s="13"/>
      <c r="D180" s="14"/>
      <c r="E180" s="14"/>
      <c r="F180" s="15"/>
      <c r="G180" s="15"/>
      <c r="H180" s="15"/>
      <c r="I180" s="15"/>
      <c r="J180" s="15"/>
      <c r="K180" s="16"/>
      <c r="L180" s="16"/>
      <c r="M180" s="16"/>
      <c r="N180" s="16"/>
      <c r="O180" s="16"/>
      <c r="P180" s="16"/>
      <c r="Q180" s="16"/>
      <c r="R180" s="16"/>
      <c r="S180" s="16"/>
      <c r="T180" s="16"/>
      <c r="U180" s="16"/>
      <c r="V180" s="16"/>
      <c r="W180" s="16"/>
      <c r="X180" s="16"/>
      <c r="Y180" s="16"/>
      <c r="Z180" s="16"/>
      <c r="AA180" s="16"/>
      <c r="AB180" s="27"/>
      <c r="AC180" s="14"/>
      <c r="AD180" s="14"/>
      <c r="AE180" s="14"/>
      <c r="AF180" s="14"/>
    </row>
  </sheetData>
  <hyperlinks>
    <hyperlink ref="C1" location="Instructions!A1" display="Instructions!A1" xr:uid="{54CB7FC1-9D95-4664-BB1F-051B6E20D865}"/>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1F8D1-AC27-40F5-9681-978288B549D5}">
  <dimension ref="A1:AF294"/>
  <sheetViews>
    <sheetView workbookViewId="0"/>
  </sheetViews>
  <sheetFormatPr defaultRowHeight="14.25" x14ac:dyDescent="0.25"/>
  <cols>
    <col min="1" max="1" width="57.5703125" style="30" bestFit="1" customWidth="1"/>
    <col min="2" max="2" width="17.42578125" style="30" bestFit="1" customWidth="1"/>
    <col min="3" max="3" width="31.5703125" style="30" bestFit="1" customWidth="1"/>
    <col min="4" max="4" width="9.28515625" style="30" bestFit="1" customWidth="1"/>
    <col min="5" max="5" width="11.7109375" style="30" hidden="1" customWidth="1"/>
    <col min="6" max="6" width="13.42578125" style="30" hidden="1" customWidth="1"/>
    <col min="7" max="7" width="13.42578125" style="30" customWidth="1"/>
    <col min="8" max="8" width="15.28515625" style="30" customWidth="1"/>
    <col min="9" max="10" width="12.5703125" style="30" customWidth="1"/>
    <col min="11" max="11" width="13.140625" style="30" bestFit="1" customWidth="1"/>
    <col min="12" max="12" width="10.140625" style="30" bestFit="1" customWidth="1"/>
    <col min="13" max="13" width="13.85546875" style="30" bestFit="1" customWidth="1"/>
    <col min="14" max="14" width="10.42578125" style="30" customWidth="1"/>
    <col min="15" max="15" width="10.85546875" style="30" customWidth="1"/>
    <col min="16" max="16" width="10" style="30" bestFit="1" customWidth="1"/>
    <col min="17" max="17" width="10.140625" style="30" bestFit="1" customWidth="1"/>
    <col min="18" max="18" width="10" style="30" bestFit="1" customWidth="1"/>
    <col min="19" max="19" width="12.28515625" style="30" customWidth="1"/>
    <col min="20" max="21" width="10.140625" style="30" bestFit="1" customWidth="1"/>
    <col min="22" max="22" width="10" style="30" bestFit="1" customWidth="1"/>
    <col min="23" max="23" width="10.140625" style="30" bestFit="1" customWidth="1"/>
    <col min="24" max="27" width="10" style="30" bestFit="1" customWidth="1"/>
    <col min="28" max="28" width="4.7109375" style="30" customWidth="1"/>
    <col min="29" max="16384" width="9.140625" style="30"/>
  </cols>
  <sheetData>
    <row r="1" spans="1:32" s="42" customFormat="1" ht="16.5" customHeight="1" x14ac:dyDescent="0.25">
      <c r="A1" s="41" t="s">
        <v>243</v>
      </c>
      <c r="C1" s="43" t="s">
        <v>244</v>
      </c>
      <c r="J1" s="42" t="s">
        <v>245</v>
      </c>
    </row>
    <row r="2" spans="1:32" s="42" customFormat="1" ht="16.5" customHeight="1" x14ac:dyDescent="0.25">
      <c r="A2" s="41" t="s">
        <v>310</v>
      </c>
    </row>
    <row r="3" spans="1:32" s="42" customFormat="1" ht="16.5" customHeight="1" x14ac:dyDescent="0.25">
      <c r="A3" s="41" t="s">
        <v>309</v>
      </c>
    </row>
    <row r="4" spans="1:32" s="42" customFormat="1" ht="16.5" customHeight="1" x14ac:dyDescent="0.25">
      <c r="A4" s="44"/>
    </row>
    <row r="5" spans="1:32" s="42" customFormat="1" ht="16.5" customHeight="1" x14ac:dyDescent="0.25">
      <c r="A5" s="45" t="s">
        <v>247</v>
      </c>
    </row>
    <row r="6" spans="1:32" s="42" customFormat="1" ht="16.5" customHeight="1" x14ac:dyDescent="0.25">
      <c r="A6" s="80" t="s">
        <v>315</v>
      </c>
    </row>
    <row r="7" spans="1:32" s="42" customFormat="1" ht="16.5" customHeight="1" thickBot="1" x14ac:dyDescent="0.3">
      <c r="A7" s="44"/>
    </row>
    <row r="8" spans="1:32" s="11" customFormat="1" ht="101.25" thickTop="1" thickBot="1" x14ac:dyDescent="0.3">
      <c r="A8" s="1" t="s">
        <v>0</v>
      </c>
      <c r="B8" s="2" t="s">
        <v>1</v>
      </c>
      <c r="C8" s="2" t="s">
        <v>2</v>
      </c>
      <c r="D8" s="3" t="s">
        <v>3</v>
      </c>
      <c r="E8" s="3" t="s">
        <v>314</v>
      </c>
      <c r="F8" s="4" t="s">
        <v>241</v>
      </c>
      <c r="G8" s="4" t="s">
        <v>241</v>
      </c>
      <c r="H8" s="4" t="s">
        <v>242</v>
      </c>
      <c r="I8" s="4" t="s">
        <v>5</v>
      </c>
      <c r="J8" s="5" t="s">
        <v>6</v>
      </c>
      <c r="K8" s="6" t="s">
        <v>7</v>
      </c>
      <c r="L8" s="6" t="s">
        <v>8</v>
      </c>
      <c r="M8" s="6" t="s">
        <v>9</v>
      </c>
      <c r="N8" s="6" t="s">
        <v>10</v>
      </c>
      <c r="O8" s="6" t="s">
        <v>11</v>
      </c>
      <c r="P8" s="6" t="s">
        <v>12</v>
      </c>
      <c r="Q8" s="6" t="s">
        <v>13</v>
      </c>
      <c r="R8" s="6" t="s">
        <v>14</v>
      </c>
      <c r="S8" s="6" t="s">
        <v>15</v>
      </c>
      <c r="T8" s="6" t="s">
        <v>16</v>
      </c>
      <c r="U8" s="6" t="s">
        <v>17</v>
      </c>
      <c r="V8" s="6" t="s">
        <v>18</v>
      </c>
      <c r="W8" s="6" t="s">
        <v>19</v>
      </c>
      <c r="X8" s="6" t="s">
        <v>20</v>
      </c>
      <c r="Y8" s="6" t="s">
        <v>21</v>
      </c>
      <c r="Z8" s="6" t="s">
        <v>22</v>
      </c>
      <c r="AA8" s="6" t="s">
        <v>23</v>
      </c>
      <c r="AB8" s="10"/>
      <c r="AC8" s="6" t="s">
        <v>24</v>
      </c>
      <c r="AD8" s="6" t="s">
        <v>25</v>
      </c>
      <c r="AE8" s="6" t="s">
        <v>26</v>
      </c>
      <c r="AF8" s="6" t="s">
        <v>27</v>
      </c>
    </row>
    <row r="9" spans="1:32" s="17" customFormat="1" ht="6" customHeight="1" x14ac:dyDescent="0.25">
      <c r="A9" s="12"/>
      <c r="B9" s="13"/>
      <c r="C9" s="13"/>
      <c r="D9" s="14"/>
      <c r="E9" s="14"/>
      <c r="F9" s="15"/>
      <c r="G9" s="15"/>
      <c r="H9" s="15"/>
      <c r="I9" s="15"/>
      <c r="J9" s="15"/>
      <c r="K9" s="16"/>
      <c r="L9" s="16"/>
      <c r="M9" s="16"/>
      <c r="N9" s="16"/>
      <c r="O9" s="16"/>
      <c r="P9" s="16"/>
      <c r="Q9" s="16"/>
      <c r="R9" s="16"/>
      <c r="S9" s="16"/>
      <c r="T9" s="16"/>
      <c r="U9" s="16"/>
      <c r="V9" s="16"/>
      <c r="W9" s="16"/>
      <c r="X9" s="16"/>
      <c r="Y9" s="16"/>
      <c r="Z9" s="16"/>
      <c r="AA9" s="16"/>
      <c r="AB9" s="13"/>
      <c r="AC9" s="14"/>
      <c r="AD9" s="14"/>
      <c r="AE9" s="14"/>
      <c r="AF9" s="14"/>
    </row>
    <row r="10" spans="1:32" x14ac:dyDescent="0.25">
      <c r="A10" s="18" t="s">
        <v>90</v>
      </c>
      <c r="B10" s="19" t="s">
        <v>29</v>
      </c>
      <c r="C10" s="19" t="s">
        <v>91</v>
      </c>
      <c r="D10" s="20">
        <v>80048</v>
      </c>
      <c r="E10" s="28">
        <f>VLOOKUP(D10,'[1]Outpatient 2022'!$C:$E,3,FALSE)</f>
        <v>142</v>
      </c>
      <c r="F10" s="21">
        <v>0.55000000000000004</v>
      </c>
      <c r="G10" s="81">
        <f t="shared" ref="G10:G11" si="0">E10*F10</f>
        <v>78.100000000000009</v>
      </c>
      <c r="H10" s="22" t="s">
        <v>33</v>
      </c>
      <c r="I10" s="23">
        <f t="shared" ref="I10:I11" si="1">MIN(K10:AA10)</f>
        <v>53.96</v>
      </c>
      <c r="J10" s="23">
        <f t="shared" ref="J10:J11" si="2">MAX(K10:AA10)</f>
        <v>142</v>
      </c>
      <c r="K10" s="24">
        <v>120.7</v>
      </c>
      <c r="L10" s="24">
        <v>120.7</v>
      </c>
      <c r="M10" s="24">
        <v>142</v>
      </c>
      <c r="N10" s="24">
        <v>133.47999999999999</v>
      </c>
      <c r="O10" s="24">
        <v>127.8</v>
      </c>
      <c r="P10" s="24">
        <v>132.06</v>
      </c>
      <c r="Q10" s="24">
        <v>120.7</v>
      </c>
      <c r="R10" s="25">
        <v>53.96</v>
      </c>
      <c r="S10" s="24">
        <v>134.9</v>
      </c>
      <c r="T10" s="24">
        <v>134.9</v>
      </c>
      <c r="U10" s="24">
        <v>134.9</v>
      </c>
      <c r="V10" s="23">
        <v>53.96</v>
      </c>
      <c r="W10" s="24">
        <v>120.7</v>
      </c>
      <c r="X10" s="26">
        <v>56.800000000000004</v>
      </c>
      <c r="Y10" s="24">
        <v>132.06</v>
      </c>
      <c r="Z10" s="25">
        <v>53.96</v>
      </c>
      <c r="AA10" s="24">
        <v>127.8</v>
      </c>
      <c r="AB10" s="27"/>
      <c r="AC10" s="20" t="s">
        <v>31</v>
      </c>
      <c r="AD10" s="20" t="s">
        <v>31</v>
      </c>
      <c r="AE10" s="20" t="s">
        <v>31</v>
      </c>
      <c r="AF10" s="20" t="s">
        <v>31</v>
      </c>
    </row>
    <row r="11" spans="1:32" x14ac:dyDescent="0.25">
      <c r="A11" s="18"/>
      <c r="B11" s="19" t="s">
        <v>29</v>
      </c>
      <c r="C11" s="19" t="s">
        <v>92</v>
      </c>
      <c r="D11" s="20">
        <v>36415</v>
      </c>
      <c r="E11" s="28">
        <f>VLOOKUP(D11,'[1]Outpatient 2022'!$C:$E,3,FALSE)</f>
        <v>57</v>
      </c>
      <c r="F11" s="21">
        <v>0.55000000000000004</v>
      </c>
      <c r="G11" s="81">
        <f t="shared" si="0"/>
        <v>31.35</v>
      </c>
      <c r="H11" s="22" t="s">
        <v>33</v>
      </c>
      <c r="I11" s="23">
        <f t="shared" si="1"/>
        <v>21.66</v>
      </c>
      <c r="J11" s="23">
        <f t="shared" si="2"/>
        <v>57</v>
      </c>
      <c r="K11" s="24">
        <v>48.449999999999996</v>
      </c>
      <c r="L11" s="24">
        <v>48.449999999999996</v>
      </c>
      <c r="M11" s="24">
        <v>57</v>
      </c>
      <c r="N11" s="24">
        <v>53.58</v>
      </c>
      <c r="O11" s="24">
        <v>51.300000000000004</v>
      </c>
      <c r="P11" s="24">
        <v>53.010000000000005</v>
      </c>
      <c r="Q11" s="24">
        <v>48.449999999999996</v>
      </c>
      <c r="R11" s="25">
        <v>21.66</v>
      </c>
      <c r="S11" s="24">
        <v>54.15</v>
      </c>
      <c r="T11" s="24">
        <v>54.15</v>
      </c>
      <c r="U11" s="24">
        <v>54.15</v>
      </c>
      <c r="V11" s="23">
        <v>21.66</v>
      </c>
      <c r="W11" s="24">
        <v>48.449999999999996</v>
      </c>
      <c r="X11" s="26">
        <v>22.8</v>
      </c>
      <c r="Y11" s="24">
        <v>53.010000000000005</v>
      </c>
      <c r="Z11" s="25">
        <v>21.66</v>
      </c>
      <c r="AA11" s="24">
        <v>51.300000000000004</v>
      </c>
      <c r="AB11" s="27"/>
      <c r="AC11" s="20"/>
      <c r="AD11" s="20"/>
      <c r="AE11" s="20"/>
      <c r="AF11" s="20"/>
    </row>
    <row r="12" spans="1:32" x14ac:dyDescent="0.25">
      <c r="A12" s="12"/>
      <c r="B12" s="13"/>
      <c r="C12" s="13"/>
      <c r="D12" s="14"/>
      <c r="E12" s="14"/>
      <c r="F12" s="15"/>
      <c r="G12" s="15"/>
      <c r="H12" s="15"/>
      <c r="I12" s="15"/>
      <c r="J12" s="15"/>
      <c r="K12" s="31"/>
      <c r="L12" s="31"/>
      <c r="M12" s="31"/>
      <c r="N12" s="31"/>
      <c r="O12" s="31"/>
      <c r="P12" s="31"/>
      <c r="Q12" s="31"/>
      <c r="R12" s="31"/>
      <c r="S12" s="31"/>
      <c r="T12" s="31"/>
      <c r="U12" s="31"/>
      <c r="V12" s="31"/>
      <c r="W12" s="31"/>
      <c r="X12" s="31"/>
      <c r="Y12" s="31"/>
      <c r="Z12" s="31"/>
      <c r="AA12" s="31"/>
      <c r="AB12" s="27"/>
      <c r="AC12" s="14"/>
      <c r="AD12" s="14"/>
      <c r="AE12" s="14"/>
      <c r="AF12" s="14"/>
    </row>
    <row r="13" spans="1:32" x14ac:dyDescent="0.25">
      <c r="A13" s="18" t="s">
        <v>93</v>
      </c>
      <c r="B13" s="19" t="s">
        <v>29</v>
      </c>
      <c r="C13" s="19" t="s">
        <v>91</v>
      </c>
      <c r="D13" s="20">
        <v>80050</v>
      </c>
      <c r="E13" s="28">
        <f>VLOOKUP(D13,'[1]Outpatient 2022'!$C:$E,3,FALSE)</f>
        <v>234.8</v>
      </c>
      <c r="F13" s="21">
        <v>0.55000000000000004</v>
      </c>
      <c r="G13" s="81">
        <f t="shared" ref="G13:G14" si="3">E13*F13</f>
        <v>129.14000000000001</v>
      </c>
      <c r="H13" s="22" t="s">
        <v>33</v>
      </c>
      <c r="I13" s="23">
        <f t="shared" ref="I13:I14" si="4">MIN(K13:AA13)</f>
        <v>89.224000000000004</v>
      </c>
      <c r="J13" s="23">
        <f t="shared" ref="J13:J14" si="5">MAX(K13:AA13)</f>
        <v>234.8</v>
      </c>
      <c r="K13" s="24">
        <v>199.58</v>
      </c>
      <c r="L13" s="24">
        <v>199.58</v>
      </c>
      <c r="M13" s="24">
        <v>234.8</v>
      </c>
      <c r="N13" s="24">
        <v>220.71199999999999</v>
      </c>
      <c r="O13" s="24">
        <v>211.32000000000002</v>
      </c>
      <c r="P13" s="24">
        <v>218.36400000000003</v>
      </c>
      <c r="Q13" s="24">
        <v>199.58</v>
      </c>
      <c r="R13" s="25">
        <v>89.224000000000004</v>
      </c>
      <c r="S13" s="24">
        <v>223.06</v>
      </c>
      <c r="T13" s="24">
        <v>223.06</v>
      </c>
      <c r="U13" s="24">
        <v>223.06</v>
      </c>
      <c r="V13" s="23">
        <v>89.224000000000004</v>
      </c>
      <c r="W13" s="24">
        <v>199.58</v>
      </c>
      <c r="X13" s="26">
        <v>93.920000000000016</v>
      </c>
      <c r="Y13" s="24">
        <v>218.36400000000003</v>
      </c>
      <c r="Z13" s="25">
        <v>89.224000000000004</v>
      </c>
      <c r="AA13" s="24">
        <v>211.32000000000002</v>
      </c>
      <c r="AB13" s="27"/>
      <c r="AC13" s="20" t="s">
        <v>31</v>
      </c>
      <c r="AD13" s="20" t="s">
        <v>31</v>
      </c>
      <c r="AE13" s="20" t="s">
        <v>31</v>
      </c>
      <c r="AF13" s="20" t="s">
        <v>31</v>
      </c>
    </row>
    <row r="14" spans="1:32" x14ac:dyDescent="0.25">
      <c r="A14" s="18"/>
      <c r="B14" s="19" t="s">
        <v>29</v>
      </c>
      <c r="C14" s="19" t="s">
        <v>92</v>
      </c>
      <c r="D14" s="20">
        <v>36415</v>
      </c>
      <c r="E14" s="28">
        <f>VLOOKUP(D14,'[1]Outpatient 2022'!$C:$E,3,FALSE)</f>
        <v>57</v>
      </c>
      <c r="F14" s="21">
        <v>0.55000000000000004</v>
      </c>
      <c r="G14" s="81">
        <f t="shared" si="3"/>
        <v>31.35</v>
      </c>
      <c r="H14" s="22" t="s">
        <v>33</v>
      </c>
      <c r="I14" s="23">
        <f t="shared" si="4"/>
        <v>21.66</v>
      </c>
      <c r="J14" s="23">
        <f t="shared" si="5"/>
        <v>57</v>
      </c>
      <c r="K14" s="24">
        <v>48.449999999999996</v>
      </c>
      <c r="L14" s="24">
        <v>48.449999999999996</v>
      </c>
      <c r="M14" s="24">
        <v>57</v>
      </c>
      <c r="N14" s="24">
        <v>53.58</v>
      </c>
      <c r="O14" s="24">
        <v>51.300000000000004</v>
      </c>
      <c r="P14" s="24">
        <v>53.010000000000005</v>
      </c>
      <c r="Q14" s="24">
        <v>48.449999999999996</v>
      </c>
      <c r="R14" s="25">
        <v>21.66</v>
      </c>
      <c r="S14" s="24">
        <v>54.15</v>
      </c>
      <c r="T14" s="24">
        <v>54.15</v>
      </c>
      <c r="U14" s="24">
        <v>54.15</v>
      </c>
      <c r="V14" s="23">
        <v>21.66</v>
      </c>
      <c r="W14" s="24">
        <v>48.449999999999996</v>
      </c>
      <c r="X14" s="26">
        <v>22.8</v>
      </c>
      <c r="Y14" s="24">
        <v>53.010000000000005</v>
      </c>
      <c r="Z14" s="25">
        <v>21.66</v>
      </c>
      <c r="AA14" s="24">
        <v>51.300000000000004</v>
      </c>
      <c r="AB14" s="27"/>
      <c r="AC14" s="20"/>
      <c r="AD14" s="20"/>
      <c r="AE14" s="20"/>
      <c r="AF14" s="20"/>
    </row>
    <row r="15" spans="1:32" x14ac:dyDescent="0.25">
      <c r="A15" s="12"/>
      <c r="B15" s="13"/>
      <c r="C15" s="13"/>
      <c r="D15" s="14"/>
      <c r="E15" s="14"/>
      <c r="F15" s="15"/>
      <c r="G15" s="15"/>
      <c r="H15" s="15"/>
      <c r="I15" s="15"/>
      <c r="J15" s="15"/>
      <c r="K15" s="31"/>
      <c r="L15" s="31"/>
      <c r="M15" s="31"/>
      <c r="N15" s="31"/>
      <c r="O15" s="31"/>
      <c r="P15" s="31"/>
      <c r="Q15" s="31"/>
      <c r="R15" s="31"/>
      <c r="S15" s="31"/>
      <c r="T15" s="31"/>
      <c r="U15" s="31"/>
      <c r="V15" s="31"/>
      <c r="W15" s="31"/>
      <c r="X15" s="31"/>
      <c r="Y15" s="31"/>
      <c r="Z15" s="31"/>
      <c r="AA15" s="31"/>
      <c r="AB15" s="27"/>
      <c r="AC15" s="14"/>
      <c r="AD15" s="14"/>
      <c r="AE15" s="14"/>
      <c r="AF15" s="14"/>
    </row>
    <row r="16" spans="1:32" x14ac:dyDescent="0.25">
      <c r="A16" s="18" t="s">
        <v>94</v>
      </c>
      <c r="B16" s="19" t="s">
        <v>29</v>
      </c>
      <c r="C16" s="19" t="s">
        <v>91</v>
      </c>
      <c r="D16" s="20">
        <v>80053</v>
      </c>
      <c r="E16" s="28">
        <f>VLOOKUP(D16,'[1]Outpatient 2022'!$C:$E,3,FALSE)</f>
        <v>204.8</v>
      </c>
      <c r="F16" s="21">
        <v>0.55000000000000004</v>
      </c>
      <c r="G16" s="81">
        <f t="shared" ref="G16:G17" si="6">E16*F16</f>
        <v>112.64000000000001</v>
      </c>
      <c r="H16" s="22" t="s">
        <v>33</v>
      </c>
      <c r="I16" s="23">
        <f t="shared" ref="I16:I17" si="7">MIN(K16:AA16)</f>
        <v>77.824000000000012</v>
      </c>
      <c r="J16" s="23">
        <f t="shared" ref="J16:J17" si="8">MAX(K16:AA16)</f>
        <v>204.8</v>
      </c>
      <c r="K16" s="24">
        <v>174.08</v>
      </c>
      <c r="L16" s="24">
        <v>174.08</v>
      </c>
      <c r="M16" s="24">
        <v>204.8</v>
      </c>
      <c r="N16" s="24">
        <v>192.512</v>
      </c>
      <c r="O16" s="24">
        <v>184.32000000000002</v>
      </c>
      <c r="P16" s="24">
        <v>190.46400000000003</v>
      </c>
      <c r="Q16" s="24">
        <v>174.08</v>
      </c>
      <c r="R16" s="25">
        <v>77.824000000000012</v>
      </c>
      <c r="S16" s="24">
        <v>194.56</v>
      </c>
      <c r="T16" s="24">
        <v>194.56</v>
      </c>
      <c r="U16" s="24">
        <v>194.56</v>
      </c>
      <c r="V16" s="23">
        <v>77.824000000000012</v>
      </c>
      <c r="W16" s="24">
        <v>174.08</v>
      </c>
      <c r="X16" s="26">
        <v>81.920000000000016</v>
      </c>
      <c r="Y16" s="24">
        <v>190.46400000000003</v>
      </c>
      <c r="Z16" s="25">
        <v>77.824000000000012</v>
      </c>
      <c r="AA16" s="24">
        <v>184.32000000000002</v>
      </c>
      <c r="AB16" s="27"/>
      <c r="AC16" s="20" t="s">
        <v>31</v>
      </c>
      <c r="AD16" s="20" t="s">
        <v>31</v>
      </c>
      <c r="AE16" s="20" t="s">
        <v>31</v>
      </c>
      <c r="AF16" s="20" t="s">
        <v>31</v>
      </c>
    </row>
    <row r="17" spans="1:32" x14ac:dyDescent="0.25">
      <c r="A17" s="18"/>
      <c r="B17" s="19" t="s">
        <v>29</v>
      </c>
      <c r="C17" s="19" t="s">
        <v>92</v>
      </c>
      <c r="D17" s="20">
        <v>36415</v>
      </c>
      <c r="E17" s="28">
        <f>VLOOKUP(D17,'[1]Outpatient 2022'!$C:$E,3,FALSE)</f>
        <v>57</v>
      </c>
      <c r="F17" s="21">
        <v>0.55000000000000004</v>
      </c>
      <c r="G17" s="81">
        <f t="shared" si="6"/>
        <v>31.35</v>
      </c>
      <c r="H17" s="22" t="s">
        <v>33</v>
      </c>
      <c r="I17" s="23">
        <f t="shared" si="7"/>
        <v>21.66</v>
      </c>
      <c r="J17" s="23">
        <f t="shared" si="8"/>
        <v>57</v>
      </c>
      <c r="K17" s="24">
        <v>48.449999999999996</v>
      </c>
      <c r="L17" s="24">
        <v>48.449999999999996</v>
      </c>
      <c r="M17" s="24">
        <v>57</v>
      </c>
      <c r="N17" s="24">
        <v>53.58</v>
      </c>
      <c r="O17" s="24">
        <v>51.300000000000004</v>
      </c>
      <c r="P17" s="24">
        <v>53.010000000000005</v>
      </c>
      <c r="Q17" s="24">
        <v>48.449999999999996</v>
      </c>
      <c r="R17" s="25">
        <v>21.66</v>
      </c>
      <c r="S17" s="24">
        <v>54.15</v>
      </c>
      <c r="T17" s="24">
        <v>54.15</v>
      </c>
      <c r="U17" s="24">
        <v>54.15</v>
      </c>
      <c r="V17" s="23">
        <v>21.66</v>
      </c>
      <c r="W17" s="24">
        <v>48.449999999999996</v>
      </c>
      <c r="X17" s="26">
        <v>22.8</v>
      </c>
      <c r="Y17" s="24">
        <v>53.010000000000005</v>
      </c>
      <c r="Z17" s="25">
        <v>21.66</v>
      </c>
      <c r="AA17" s="24">
        <v>51.300000000000004</v>
      </c>
      <c r="AB17" s="27"/>
      <c r="AC17" s="20"/>
      <c r="AD17" s="20"/>
      <c r="AE17" s="20"/>
      <c r="AF17" s="20"/>
    </row>
    <row r="18" spans="1:32" x14ac:dyDescent="0.25">
      <c r="A18" s="12"/>
      <c r="B18" s="13"/>
      <c r="C18" s="13"/>
      <c r="D18" s="14"/>
      <c r="E18" s="14"/>
      <c r="F18" s="15"/>
      <c r="G18" s="15"/>
      <c r="H18" s="15"/>
      <c r="I18" s="15"/>
      <c r="J18" s="15"/>
      <c r="K18" s="31"/>
      <c r="L18" s="31"/>
      <c r="M18" s="31"/>
      <c r="N18" s="31"/>
      <c r="O18" s="31"/>
      <c r="P18" s="31"/>
      <c r="Q18" s="31"/>
      <c r="R18" s="31"/>
      <c r="S18" s="31"/>
      <c r="T18" s="31"/>
      <c r="U18" s="31"/>
      <c r="V18" s="31"/>
      <c r="W18" s="31"/>
      <c r="X18" s="31"/>
      <c r="Y18" s="31"/>
      <c r="Z18" s="31"/>
      <c r="AA18" s="31"/>
      <c r="AB18" s="27"/>
      <c r="AC18" s="14"/>
      <c r="AD18" s="14"/>
      <c r="AE18" s="14"/>
      <c r="AF18" s="14"/>
    </row>
    <row r="19" spans="1:32" x14ac:dyDescent="0.25">
      <c r="A19" s="32" t="s">
        <v>95</v>
      </c>
      <c r="B19" s="33" t="s">
        <v>29</v>
      </c>
      <c r="C19" s="33" t="s">
        <v>91</v>
      </c>
      <c r="D19" s="34">
        <v>80055</v>
      </c>
      <c r="E19" s="34"/>
      <c r="F19" s="36"/>
      <c r="G19" s="36" t="s">
        <v>96</v>
      </c>
      <c r="H19" s="36"/>
      <c r="I19" s="36"/>
      <c r="J19" s="35"/>
      <c r="K19" s="24"/>
      <c r="L19" s="24"/>
      <c r="M19" s="24"/>
      <c r="N19" s="24"/>
      <c r="O19" s="24"/>
      <c r="P19" s="24"/>
      <c r="Q19" s="24"/>
      <c r="R19" s="25"/>
      <c r="S19" s="24"/>
      <c r="T19" s="24"/>
      <c r="U19" s="24"/>
      <c r="V19" s="23"/>
      <c r="W19" s="24"/>
      <c r="X19" s="26"/>
      <c r="Y19" s="24"/>
      <c r="Z19" s="25"/>
      <c r="AA19" s="24"/>
      <c r="AB19" s="27"/>
      <c r="AC19" s="20" t="s">
        <v>31</v>
      </c>
      <c r="AD19" s="20" t="s">
        <v>31</v>
      </c>
      <c r="AE19" s="20" t="s">
        <v>31</v>
      </c>
      <c r="AF19" s="20" t="s">
        <v>31</v>
      </c>
    </row>
    <row r="20" spans="1:32" x14ac:dyDescent="0.25">
      <c r="A20" s="12"/>
      <c r="B20" s="13"/>
      <c r="C20" s="13"/>
      <c r="D20" s="14"/>
      <c r="E20" s="14"/>
      <c r="F20" s="15"/>
      <c r="G20" s="15"/>
      <c r="H20" s="15"/>
      <c r="I20" s="15"/>
      <c r="J20" s="15"/>
      <c r="K20" s="31"/>
      <c r="L20" s="31"/>
      <c r="M20" s="31"/>
      <c r="N20" s="31"/>
      <c r="O20" s="31"/>
      <c r="P20" s="31"/>
      <c r="Q20" s="31"/>
      <c r="R20" s="31"/>
      <c r="S20" s="31"/>
      <c r="T20" s="31"/>
      <c r="U20" s="31"/>
      <c r="V20" s="31"/>
      <c r="W20" s="31"/>
      <c r="X20" s="31"/>
      <c r="Y20" s="31"/>
      <c r="Z20" s="31"/>
      <c r="AA20" s="31"/>
      <c r="AB20" s="27"/>
      <c r="AC20" s="14"/>
      <c r="AD20" s="14"/>
      <c r="AE20" s="14"/>
      <c r="AF20" s="14"/>
    </row>
    <row r="21" spans="1:32" x14ac:dyDescent="0.25">
      <c r="A21" s="18" t="s">
        <v>97</v>
      </c>
      <c r="B21" s="19" t="s">
        <v>29</v>
      </c>
      <c r="C21" s="19" t="s">
        <v>91</v>
      </c>
      <c r="D21" s="20">
        <v>80061</v>
      </c>
      <c r="E21" s="28">
        <f>VLOOKUP(D21,'[1]Outpatient 2022'!$C:$E,3,FALSE)</f>
        <v>214.8</v>
      </c>
      <c r="F21" s="21">
        <v>0.55000000000000004</v>
      </c>
      <c r="G21" s="81">
        <f t="shared" ref="G21:G22" si="9">E21*F21</f>
        <v>118.14000000000001</v>
      </c>
      <c r="H21" s="22" t="s">
        <v>33</v>
      </c>
      <c r="I21" s="23">
        <f t="shared" ref="I21:I22" si="10">MIN(K21:AA21)</f>
        <v>81.624000000000009</v>
      </c>
      <c r="J21" s="23">
        <f t="shared" ref="J21:J22" si="11">MAX(K21:AA21)</f>
        <v>214.8</v>
      </c>
      <c r="K21" s="24">
        <v>182.58</v>
      </c>
      <c r="L21" s="24">
        <v>182.58</v>
      </c>
      <c r="M21" s="24">
        <v>214.8</v>
      </c>
      <c r="N21" s="24">
        <v>201.91200000000001</v>
      </c>
      <c r="O21" s="24">
        <v>193.32000000000002</v>
      </c>
      <c r="P21" s="24">
        <v>199.76400000000001</v>
      </c>
      <c r="Q21" s="24">
        <v>182.58</v>
      </c>
      <c r="R21" s="25">
        <v>81.624000000000009</v>
      </c>
      <c r="S21" s="24">
        <v>204.06</v>
      </c>
      <c r="T21" s="24">
        <v>204.06</v>
      </c>
      <c r="U21" s="24">
        <v>204.06</v>
      </c>
      <c r="V21" s="23">
        <v>81.624000000000009</v>
      </c>
      <c r="W21" s="24">
        <v>182.58</v>
      </c>
      <c r="X21" s="26">
        <v>85.920000000000016</v>
      </c>
      <c r="Y21" s="24">
        <v>199.76400000000001</v>
      </c>
      <c r="Z21" s="25">
        <v>81.624000000000009</v>
      </c>
      <c r="AA21" s="24">
        <v>193.32000000000002</v>
      </c>
      <c r="AB21" s="27"/>
      <c r="AC21" s="20" t="s">
        <v>31</v>
      </c>
      <c r="AD21" s="20" t="s">
        <v>31</v>
      </c>
      <c r="AE21" s="20" t="s">
        <v>31</v>
      </c>
      <c r="AF21" s="20" t="s">
        <v>31</v>
      </c>
    </row>
    <row r="22" spans="1:32" x14ac:dyDescent="0.25">
      <c r="A22" s="18"/>
      <c r="B22" s="19" t="s">
        <v>29</v>
      </c>
      <c r="C22" s="19" t="s">
        <v>92</v>
      </c>
      <c r="D22" s="20">
        <v>36415</v>
      </c>
      <c r="E22" s="28">
        <f>VLOOKUP(D22,'[1]Outpatient 2022'!$C:$E,3,FALSE)</f>
        <v>57</v>
      </c>
      <c r="F22" s="21">
        <v>0.55000000000000004</v>
      </c>
      <c r="G22" s="81">
        <f t="shared" si="9"/>
        <v>31.35</v>
      </c>
      <c r="H22" s="22" t="s">
        <v>33</v>
      </c>
      <c r="I22" s="23">
        <f t="shared" si="10"/>
        <v>21.66</v>
      </c>
      <c r="J22" s="23">
        <f t="shared" si="11"/>
        <v>57</v>
      </c>
      <c r="K22" s="24">
        <v>48.449999999999996</v>
      </c>
      <c r="L22" s="24">
        <v>48.449999999999996</v>
      </c>
      <c r="M22" s="24">
        <v>57</v>
      </c>
      <c r="N22" s="24">
        <v>53.58</v>
      </c>
      <c r="O22" s="24">
        <v>51.300000000000004</v>
      </c>
      <c r="P22" s="24">
        <v>53.010000000000005</v>
      </c>
      <c r="Q22" s="24">
        <v>48.449999999999996</v>
      </c>
      <c r="R22" s="25">
        <v>21.66</v>
      </c>
      <c r="S22" s="24">
        <v>54.15</v>
      </c>
      <c r="T22" s="24">
        <v>54.15</v>
      </c>
      <c r="U22" s="24">
        <v>54.15</v>
      </c>
      <c r="V22" s="23">
        <v>21.66</v>
      </c>
      <c r="W22" s="24">
        <v>48.449999999999996</v>
      </c>
      <c r="X22" s="26">
        <v>22.8</v>
      </c>
      <c r="Y22" s="24">
        <v>53.010000000000005</v>
      </c>
      <c r="Z22" s="25">
        <v>21.66</v>
      </c>
      <c r="AA22" s="24">
        <v>51.300000000000004</v>
      </c>
      <c r="AB22" s="27"/>
      <c r="AC22" s="20"/>
      <c r="AD22" s="20"/>
      <c r="AE22" s="20"/>
      <c r="AF22" s="20"/>
    </row>
    <row r="23" spans="1:32" x14ac:dyDescent="0.25">
      <c r="A23" s="12"/>
      <c r="B23" s="13"/>
      <c r="C23" s="13"/>
      <c r="D23" s="14"/>
      <c r="E23" s="14"/>
      <c r="F23" s="15"/>
      <c r="G23" s="15"/>
      <c r="H23" s="15"/>
      <c r="I23" s="15"/>
      <c r="J23" s="15"/>
      <c r="K23" s="31"/>
      <c r="L23" s="31"/>
      <c r="M23" s="31"/>
      <c r="N23" s="31"/>
      <c r="O23" s="31"/>
      <c r="P23" s="31"/>
      <c r="Q23" s="31"/>
      <c r="R23" s="31"/>
      <c r="S23" s="31"/>
      <c r="T23" s="31"/>
      <c r="U23" s="31"/>
      <c r="V23" s="31"/>
      <c r="W23" s="31"/>
      <c r="X23" s="31"/>
      <c r="Y23" s="31"/>
      <c r="Z23" s="31"/>
      <c r="AA23" s="31"/>
      <c r="AB23" s="27"/>
      <c r="AC23" s="14"/>
      <c r="AD23" s="14"/>
      <c r="AE23" s="14"/>
      <c r="AF23" s="14"/>
    </row>
    <row r="24" spans="1:32" x14ac:dyDescent="0.25">
      <c r="A24" s="18" t="s">
        <v>98</v>
      </c>
      <c r="B24" s="19" t="s">
        <v>29</v>
      </c>
      <c r="C24" s="19" t="s">
        <v>91</v>
      </c>
      <c r="D24" s="20">
        <v>80069</v>
      </c>
      <c r="E24" s="28">
        <f>VLOOKUP(D24,'[1]Outpatient 2022'!$C:$E,3,FALSE)</f>
        <v>170.4</v>
      </c>
      <c r="F24" s="21">
        <v>0.55000000000000004</v>
      </c>
      <c r="G24" s="81">
        <f t="shared" ref="G24:G25" si="12">E24*F24</f>
        <v>93.720000000000013</v>
      </c>
      <c r="H24" s="22" t="s">
        <v>33</v>
      </c>
      <c r="I24" s="23">
        <f t="shared" ref="I24:I25" si="13">MIN(K24:AA24)</f>
        <v>64.75200000000001</v>
      </c>
      <c r="J24" s="23">
        <f t="shared" ref="J24:J25" si="14">MAX(K24:AA24)</f>
        <v>170.4</v>
      </c>
      <c r="K24" s="24">
        <v>144.84</v>
      </c>
      <c r="L24" s="24">
        <v>144.84</v>
      </c>
      <c r="M24" s="24">
        <v>170.4</v>
      </c>
      <c r="N24" s="24">
        <v>160.17599999999999</v>
      </c>
      <c r="O24" s="24">
        <v>153.36000000000001</v>
      </c>
      <c r="P24" s="24">
        <v>158.47200000000001</v>
      </c>
      <c r="Q24" s="24">
        <v>144.84</v>
      </c>
      <c r="R24" s="25">
        <v>64.75200000000001</v>
      </c>
      <c r="S24" s="24">
        <v>161.88</v>
      </c>
      <c r="T24" s="24">
        <v>161.88</v>
      </c>
      <c r="U24" s="24">
        <v>161.88</v>
      </c>
      <c r="V24" s="23">
        <v>64.75200000000001</v>
      </c>
      <c r="W24" s="24">
        <v>144.84</v>
      </c>
      <c r="X24" s="26">
        <v>68.160000000000011</v>
      </c>
      <c r="Y24" s="24">
        <v>158.47200000000001</v>
      </c>
      <c r="Z24" s="25">
        <v>64.75200000000001</v>
      </c>
      <c r="AA24" s="24">
        <v>153.36000000000001</v>
      </c>
      <c r="AB24" s="27"/>
      <c r="AC24" s="20" t="s">
        <v>31</v>
      </c>
      <c r="AD24" s="20" t="s">
        <v>31</v>
      </c>
      <c r="AE24" s="20" t="s">
        <v>31</v>
      </c>
      <c r="AF24" s="20" t="s">
        <v>31</v>
      </c>
    </row>
    <row r="25" spans="1:32" x14ac:dyDescent="0.25">
      <c r="A25" s="18"/>
      <c r="B25" s="19" t="s">
        <v>29</v>
      </c>
      <c r="C25" s="19" t="s">
        <v>92</v>
      </c>
      <c r="D25" s="20">
        <v>36415</v>
      </c>
      <c r="E25" s="28">
        <f>VLOOKUP(D25,'[1]Outpatient 2022'!$C:$E,3,FALSE)</f>
        <v>57</v>
      </c>
      <c r="F25" s="21">
        <v>0.55000000000000004</v>
      </c>
      <c r="G25" s="81">
        <f t="shared" si="12"/>
        <v>31.35</v>
      </c>
      <c r="H25" s="22" t="s">
        <v>33</v>
      </c>
      <c r="I25" s="23">
        <f t="shared" si="13"/>
        <v>21.66</v>
      </c>
      <c r="J25" s="23">
        <f t="shared" si="14"/>
        <v>57</v>
      </c>
      <c r="K25" s="24">
        <v>48.449999999999996</v>
      </c>
      <c r="L25" s="24">
        <v>48.449999999999996</v>
      </c>
      <c r="M25" s="24">
        <v>57</v>
      </c>
      <c r="N25" s="24">
        <v>53.58</v>
      </c>
      <c r="O25" s="24">
        <v>51.300000000000004</v>
      </c>
      <c r="P25" s="24">
        <v>53.010000000000005</v>
      </c>
      <c r="Q25" s="24">
        <v>48.449999999999996</v>
      </c>
      <c r="R25" s="25">
        <v>21.66</v>
      </c>
      <c r="S25" s="24">
        <v>54.15</v>
      </c>
      <c r="T25" s="24">
        <v>54.15</v>
      </c>
      <c r="U25" s="24">
        <v>54.15</v>
      </c>
      <c r="V25" s="23">
        <v>21.66</v>
      </c>
      <c r="W25" s="24">
        <v>48.449999999999996</v>
      </c>
      <c r="X25" s="26">
        <v>22.8</v>
      </c>
      <c r="Y25" s="24">
        <v>53.010000000000005</v>
      </c>
      <c r="Z25" s="25">
        <v>21.66</v>
      </c>
      <c r="AA25" s="24">
        <v>51.300000000000004</v>
      </c>
      <c r="AB25" s="27"/>
      <c r="AC25" s="20"/>
      <c r="AD25" s="20"/>
      <c r="AE25" s="20"/>
      <c r="AF25" s="20"/>
    </row>
    <row r="26" spans="1:32" x14ac:dyDescent="0.25">
      <c r="A26" s="12"/>
      <c r="B26" s="13"/>
      <c r="C26" s="13"/>
      <c r="D26" s="14"/>
      <c r="E26" s="14"/>
      <c r="F26" s="15"/>
      <c r="G26" s="15"/>
      <c r="H26" s="15"/>
      <c r="I26" s="15"/>
      <c r="J26" s="15"/>
      <c r="K26" s="31"/>
      <c r="L26" s="31"/>
      <c r="M26" s="31"/>
      <c r="N26" s="31"/>
      <c r="O26" s="31"/>
      <c r="P26" s="31"/>
      <c r="Q26" s="31"/>
      <c r="R26" s="31"/>
      <c r="S26" s="31"/>
      <c r="T26" s="31"/>
      <c r="U26" s="31"/>
      <c r="V26" s="31"/>
      <c r="W26" s="31"/>
      <c r="X26" s="31"/>
      <c r="Y26" s="31"/>
      <c r="Z26" s="31"/>
      <c r="AA26" s="31"/>
      <c r="AB26" s="27"/>
      <c r="AC26" s="14"/>
      <c r="AD26" s="14"/>
      <c r="AE26" s="14"/>
      <c r="AF26" s="14"/>
    </row>
    <row r="27" spans="1:32" x14ac:dyDescent="0.25">
      <c r="A27" s="18" t="s">
        <v>99</v>
      </c>
      <c r="B27" s="19" t="s">
        <v>29</v>
      </c>
      <c r="C27" s="19" t="s">
        <v>91</v>
      </c>
      <c r="D27" s="20">
        <v>80074</v>
      </c>
      <c r="E27" s="28">
        <f>VLOOKUP(D27,'[1]Outpatient 2022'!$C:$E,3,FALSE)</f>
        <v>1086.8</v>
      </c>
      <c r="F27" s="21">
        <v>0.55000000000000004</v>
      </c>
      <c r="G27" s="81">
        <f t="shared" ref="G27:G28" si="15">E27*F27</f>
        <v>597.74</v>
      </c>
      <c r="H27" s="22" t="s">
        <v>33</v>
      </c>
      <c r="I27" s="23">
        <f t="shared" ref="I27:I28" si="16">MIN(K27:AA27)</f>
        <v>412.98399999999998</v>
      </c>
      <c r="J27" s="23">
        <f t="shared" ref="J27:J28" si="17">MAX(K27:AA27)</f>
        <v>1086.8</v>
      </c>
      <c r="K27" s="24">
        <v>923.78</v>
      </c>
      <c r="L27" s="24">
        <v>923.78</v>
      </c>
      <c r="M27" s="24">
        <v>1086.8</v>
      </c>
      <c r="N27" s="24">
        <v>1021.5919999999999</v>
      </c>
      <c r="O27" s="24">
        <v>978.12</v>
      </c>
      <c r="P27" s="24">
        <v>1010.724</v>
      </c>
      <c r="Q27" s="24">
        <v>923.78</v>
      </c>
      <c r="R27" s="25">
        <v>412.98399999999998</v>
      </c>
      <c r="S27" s="24">
        <v>1032.4599999999998</v>
      </c>
      <c r="T27" s="24">
        <v>1032.4599999999998</v>
      </c>
      <c r="U27" s="24">
        <v>1032.4599999999998</v>
      </c>
      <c r="V27" s="23">
        <v>412.98399999999998</v>
      </c>
      <c r="W27" s="24">
        <v>923.78</v>
      </c>
      <c r="X27" s="26">
        <v>434.72</v>
      </c>
      <c r="Y27" s="24">
        <v>1010.724</v>
      </c>
      <c r="Z27" s="25">
        <v>412.98399999999998</v>
      </c>
      <c r="AA27" s="24">
        <v>978.12</v>
      </c>
      <c r="AB27" s="27"/>
      <c r="AC27" s="20" t="s">
        <v>31</v>
      </c>
      <c r="AD27" s="20" t="s">
        <v>31</v>
      </c>
      <c r="AE27" s="20" t="s">
        <v>31</v>
      </c>
      <c r="AF27" s="20" t="s">
        <v>31</v>
      </c>
    </row>
    <row r="28" spans="1:32" x14ac:dyDescent="0.25">
      <c r="A28" s="18"/>
      <c r="B28" s="19" t="s">
        <v>29</v>
      </c>
      <c r="C28" s="19" t="s">
        <v>92</v>
      </c>
      <c r="D28" s="20">
        <v>36415</v>
      </c>
      <c r="E28" s="28">
        <f>VLOOKUP(D28,'[1]Outpatient 2022'!$C:$E,3,FALSE)</f>
        <v>57</v>
      </c>
      <c r="F28" s="21">
        <v>0.55000000000000004</v>
      </c>
      <c r="G28" s="81">
        <f t="shared" si="15"/>
        <v>31.35</v>
      </c>
      <c r="H28" s="22" t="s">
        <v>33</v>
      </c>
      <c r="I28" s="23">
        <f t="shared" si="16"/>
        <v>21.66</v>
      </c>
      <c r="J28" s="23">
        <f t="shared" si="17"/>
        <v>57</v>
      </c>
      <c r="K28" s="24">
        <v>48.449999999999996</v>
      </c>
      <c r="L28" s="24">
        <v>48.449999999999996</v>
      </c>
      <c r="M28" s="24">
        <v>57</v>
      </c>
      <c r="N28" s="24">
        <v>53.58</v>
      </c>
      <c r="O28" s="24">
        <v>51.300000000000004</v>
      </c>
      <c r="P28" s="24">
        <v>53.010000000000005</v>
      </c>
      <c r="Q28" s="24">
        <v>48.449999999999996</v>
      </c>
      <c r="R28" s="25">
        <v>21.66</v>
      </c>
      <c r="S28" s="24">
        <v>54.15</v>
      </c>
      <c r="T28" s="24">
        <v>54.15</v>
      </c>
      <c r="U28" s="24">
        <v>54.15</v>
      </c>
      <c r="V28" s="23">
        <v>21.66</v>
      </c>
      <c r="W28" s="24">
        <v>48.449999999999996</v>
      </c>
      <c r="X28" s="26">
        <v>22.8</v>
      </c>
      <c r="Y28" s="24">
        <v>53.010000000000005</v>
      </c>
      <c r="Z28" s="25">
        <v>21.66</v>
      </c>
      <c r="AA28" s="24">
        <v>51.300000000000004</v>
      </c>
      <c r="AB28" s="27"/>
      <c r="AC28" s="20"/>
      <c r="AD28" s="20"/>
      <c r="AE28" s="20"/>
      <c r="AF28" s="20"/>
    </row>
    <row r="29" spans="1:32" x14ac:dyDescent="0.25">
      <c r="A29" s="12"/>
      <c r="B29" s="13"/>
      <c r="C29" s="13"/>
      <c r="D29" s="14"/>
      <c r="E29" s="14"/>
      <c r="F29" s="15"/>
      <c r="G29" s="15"/>
      <c r="H29" s="15"/>
      <c r="I29" s="15"/>
      <c r="J29" s="15"/>
      <c r="K29" s="31"/>
      <c r="L29" s="31"/>
      <c r="M29" s="31"/>
      <c r="N29" s="31"/>
      <c r="O29" s="31"/>
      <c r="P29" s="31"/>
      <c r="Q29" s="31"/>
      <c r="R29" s="31"/>
      <c r="S29" s="31"/>
      <c r="T29" s="31"/>
      <c r="U29" s="31"/>
      <c r="V29" s="31"/>
      <c r="W29" s="31"/>
      <c r="X29" s="31"/>
      <c r="Y29" s="31"/>
      <c r="Z29" s="31"/>
      <c r="AA29" s="31"/>
      <c r="AB29" s="27"/>
      <c r="AC29" s="14"/>
      <c r="AD29" s="14"/>
      <c r="AE29" s="14"/>
      <c r="AF29" s="14"/>
    </row>
    <row r="30" spans="1:32" x14ac:dyDescent="0.25">
      <c r="A30" s="18" t="s">
        <v>100</v>
      </c>
      <c r="B30" s="19" t="s">
        <v>29</v>
      </c>
      <c r="C30" s="19" t="s">
        <v>91</v>
      </c>
      <c r="D30" s="20">
        <v>80076</v>
      </c>
      <c r="E30" s="28">
        <f>VLOOKUP(D30,'[1]Outpatient 2022'!$C:$E,3,FALSE)</f>
        <v>150</v>
      </c>
      <c r="F30" s="21">
        <v>0.55000000000000004</v>
      </c>
      <c r="G30" s="81">
        <f t="shared" ref="G30:G31" si="18">E30*F30</f>
        <v>82.5</v>
      </c>
      <c r="H30" s="22" t="s">
        <v>33</v>
      </c>
      <c r="I30" s="23">
        <f t="shared" ref="I30:I31" si="19">MIN(K30:AA30)</f>
        <v>57</v>
      </c>
      <c r="J30" s="23">
        <f t="shared" ref="J30:J31" si="20">MAX(K30:AA30)</f>
        <v>150</v>
      </c>
      <c r="K30" s="24">
        <v>127.5</v>
      </c>
      <c r="L30" s="24">
        <v>127.5</v>
      </c>
      <c r="M30" s="24">
        <v>150</v>
      </c>
      <c r="N30" s="24">
        <v>141</v>
      </c>
      <c r="O30" s="24">
        <v>135</v>
      </c>
      <c r="P30" s="24">
        <v>139.5</v>
      </c>
      <c r="Q30" s="24">
        <v>127.5</v>
      </c>
      <c r="R30" s="25">
        <v>57</v>
      </c>
      <c r="S30" s="24">
        <v>142.5</v>
      </c>
      <c r="T30" s="24">
        <v>142.5</v>
      </c>
      <c r="U30" s="24">
        <v>142.5</v>
      </c>
      <c r="V30" s="23">
        <v>57</v>
      </c>
      <c r="W30" s="24">
        <v>127.5</v>
      </c>
      <c r="X30" s="26">
        <v>60</v>
      </c>
      <c r="Y30" s="24">
        <v>139.5</v>
      </c>
      <c r="Z30" s="25">
        <v>57</v>
      </c>
      <c r="AA30" s="24">
        <v>135</v>
      </c>
      <c r="AB30" s="27"/>
      <c r="AC30" s="20" t="s">
        <v>31</v>
      </c>
      <c r="AD30" s="20" t="s">
        <v>31</v>
      </c>
      <c r="AE30" s="20" t="s">
        <v>31</v>
      </c>
      <c r="AF30" s="20" t="s">
        <v>31</v>
      </c>
    </row>
    <row r="31" spans="1:32" x14ac:dyDescent="0.25">
      <c r="A31" s="18"/>
      <c r="B31" s="19" t="s">
        <v>29</v>
      </c>
      <c r="C31" s="19" t="s">
        <v>92</v>
      </c>
      <c r="D31" s="20">
        <v>36415</v>
      </c>
      <c r="E31" s="28">
        <f>VLOOKUP(D31,'[1]Outpatient 2022'!$C:$E,3,FALSE)</f>
        <v>57</v>
      </c>
      <c r="F31" s="21">
        <v>0.55000000000000004</v>
      </c>
      <c r="G31" s="81">
        <f t="shared" si="18"/>
        <v>31.35</v>
      </c>
      <c r="H31" s="22" t="s">
        <v>33</v>
      </c>
      <c r="I31" s="23">
        <f t="shared" si="19"/>
        <v>21.66</v>
      </c>
      <c r="J31" s="23">
        <f t="shared" si="20"/>
        <v>57</v>
      </c>
      <c r="K31" s="24">
        <v>48.449999999999996</v>
      </c>
      <c r="L31" s="24">
        <v>48.449999999999996</v>
      </c>
      <c r="M31" s="24">
        <v>57</v>
      </c>
      <c r="N31" s="24">
        <v>53.58</v>
      </c>
      <c r="O31" s="24">
        <v>51.300000000000004</v>
      </c>
      <c r="P31" s="24">
        <v>53.010000000000005</v>
      </c>
      <c r="Q31" s="24">
        <v>48.449999999999996</v>
      </c>
      <c r="R31" s="25">
        <v>21.66</v>
      </c>
      <c r="S31" s="24">
        <v>54.15</v>
      </c>
      <c r="T31" s="24">
        <v>54.15</v>
      </c>
      <c r="U31" s="24">
        <v>54.15</v>
      </c>
      <c r="V31" s="23">
        <v>21.66</v>
      </c>
      <c r="W31" s="24">
        <v>48.449999999999996</v>
      </c>
      <c r="X31" s="26">
        <v>22.8</v>
      </c>
      <c r="Y31" s="24">
        <v>53.010000000000005</v>
      </c>
      <c r="Z31" s="25">
        <v>21.66</v>
      </c>
      <c r="AA31" s="24">
        <v>51.300000000000004</v>
      </c>
      <c r="AB31" s="27"/>
      <c r="AC31" s="20"/>
      <c r="AD31" s="20"/>
      <c r="AE31" s="20"/>
      <c r="AF31" s="20"/>
    </row>
    <row r="32" spans="1:32" x14ac:dyDescent="0.25">
      <c r="A32" s="12"/>
      <c r="B32" s="13"/>
      <c r="C32" s="13"/>
      <c r="D32" s="14"/>
      <c r="E32" s="14"/>
      <c r="F32" s="15"/>
      <c r="G32" s="15"/>
      <c r="H32" s="15"/>
      <c r="I32" s="15"/>
      <c r="J32" s="15"/>
      <c r="K32" s="31"/>
      <c r="L32" s="31"/>
      <c r="M32" s="31"/>
      <c r="N32" s="31"/>
      <c r="O32" s="31"/>
      <c r="P32" s="31"/>
      <c r="Q32" s="31"/>
      <c r="R32" s="31"/>
      <c r="S32" s="31"/>
      <c r="T32" s="31"/>
      <c r="U32" s="31"/>
      <c r="V32" s="31"/>
      <c r="W32" s="31"/>
      <c r="X32" s="31"/>
      <c r="Y32" s="31"/>
      <c r="Z32" s="31"/>
      <c r="AA32" s="31"/>
      <c r="AB32" s="27"/>
      <c r="AC32" s="14"/>
      <c r="AD32" s="14"/>
      <c r="AE32" s="14"/>
      <c r="AF32" s="14"/>
    </row>
    <row r="33" spans="1:32" x14ac:dyDescent="0.25">
      <c r="A33" s="18" t="s">
        <v>101</v>
      </c>
      <c r="B33" s="19" t="s">
        <v>29</v>
      </c>
      <c r="C33" s="19" t="s">
        <v>91</v>
      </c>
      <c r="D33" s="20">
        <v>80150</v>
      </c>
      <c r="E33" s="28">
        <f>VLOOKUP(D33,'[1]Outpatient 2022'!$C:$E,3,FALSE)</f>
        <v>134.80000000000001</v>
      </c>
      <c r="F33" s="21">
        <v>0.55000000000000004</v>
      </c>
      <c r="G33" s="81">
        <f t="shared" ref="G33:G34" si="21">E33*F33</f>
        <v>74.140000000000015</v>
      </c>
      <c r="H33" s="22" t="s">
        <v>33</v>
      </c>
      <c r="I33" s="23">
        <f t="shared" ref="I33:I34" si="22">MIN(K33:AA33)</f>
        <v>51.224000000000004</v>
      </c>
      <c r="J33" s="23">
        <f t="shared" ref="J33:J34" si="23">MAX(K33:AA33)</f>
        <v>134.80000000000001</v>
      </c>
      <c r="K33" s="24">
        <v>114.58000000000001</v>
      </c>
      <c r="L33" s="24">
        <v>114.58000000000001</v>
      </c>
      <c r="M33" s="24">
        <v>134.80000000000001</v>
      </c>
      <c r="N33" s="24">
        <v>126.712</v>
      </c>
      <c r="O33" s="24">
        <v>121.32000000000001</v>
      </c>
      <c r="P33" s="24">
        <v>125.36400000000002</v>
      </c>
      <c r="Q33" s="24">
        <v>114.58000000000001</v>
      </c>
      <c r="R33" s="25">
        <v>51.224000000000004</v>
      </c>
      <c r="S33" s="24">
        <v>128.06</v>
      </c>
      <c r="T33" s="24">
        <v>128.06</v>
      </c>
      <c r="U33" s="24">
        <v>128.06</v>
      </c>
      <c r="V33" s="23">
        <v>51.224000000000004</v>
      </c>
      <c r="W33" s="24">
        <v>114.58000000000001</v>
      </c>
      <c r="X33" s="26">
        <v>53.920000000000009</v>
      </c>
      <c r="Y33" s="24">
        <v>125.36400000000002</v>
      </c>
      <c r="Z33" s="25">
        <v>51.224000000000004</v>
      </c>
      <c r="AA33" s="24">
        <v>121.32000000000001</v>
      </c>
      <c r="AB33" s="27"/>
      <c r="AC33" s="20" t="s">
        <v>31</v>
      </c>
      <c r="AD33" s="20" t="s">
        <v>31</v>
      </c>
      <c r="AE33" s="20" t="s">
        <v>31</v>
      </c>
      <c r="AF33" s="20" t="s">
        <v>31</v>
      </c>
    </row>
    <row r="34" spans="1:32" x14ac:dyDescent="0.25">
      <c r="A34" s="18"/>
      <c r="B34" s="19" t="s">
        <v>29</v>
      </c>
      <c r="C34" s="19" t="s">
        <v>92</v>
      </c>
      <c r="D34" s="20">
        <v>36415</v>
      </c>
      <c r="E34" s="28">
        <f>VLOOKUP(D34,'[1]Outpatient 2022'!$C:$E,3,FALSE)</f>
        <v>57</v>
      </c>
      <c r="F34" s="21">
        <v>0.55000000000000004</v>
      </c>
      <c r="G34" s="81">
        <f t="shared" si="21"/>
        <v>31.35</v>
      </c>
      <c r="H34" s="22" t="s">
        <v>33</v>
      </c>
      <c r="I34" s="23">
        <f t="shared" si="22"/>
        <v>21.66</v>
      </c>
      <c r="J34" s="23">
        <f t="shared" si="23"/>
        <v>57</v>
      </c>
      <c r="K34" s="24">
        <v>48.449999999999996</v>
      </c>
      <c r="L34" s="24">
        <v>48.449999999999996</v>
      </c>
      <c r="M34" s="24">
        <v>57</v>
      </c>
      <c r="N34" s="24">
        <v>53.58</v>
      </c>
      <c r="O34" s="24">
        <v>51.300000000000004</v>
      </c>
      <c r="P34" s="24">
        <v>53.010000000000005</v>
      </c>
      <c r="Q34" s="24">
        <v>48.449999999999996</v>
      </c>
      <c r="R34" s="25">
        <v>21.66</v>
      </c>
      <c r="S34" s="24">
        <v>54.15</v>
      </c>
      <c r="T34" s="24">
        <v>54.15</v>
      </c>
      <c r="U34" s="24">
        <v>54.15</v>
      </c>
      <c r="V34" s="23">
        <v>21.66</v>
      </c>
      <c r="W34" s="24">
        <v>48.449999999999996</v>
      </c>
      <c r="X34" s="26">
        <v>22.8</v>
      </c>
      <c r="Y34" s="24">
        <v>53.010000000000005</v>
      </c>
      <c r="Z34" s="25">
        <v>21.66</v>
      </c>
      <c r="AA34" s="24">
        <v>51.300000000000004</v>
      </c>
      <c r="AB34" s="27"/>
      <c r="AC34" s="20"/>
      <c r="AD34" s="20"/>
      <c r="AE34" s="20"/>
      <c r="AF34" s="20"/>
    </row>
    <row r="35" spans="1:32" x14ac:dyDescent="0.25">
      <c r="A35" s="12"/>
      <c r="B35" s="13"/>
      <c r="C35" s="13"/>
      <c r="D35" s="14"/>
      <c r="E35" s="14"/>
      <c r="F35" s="15"/>
      <c r="G35" s="15"/>
      <c r="H35" s="15"/>
      <c r="I35" s="15"/>
      <c r="J35" s="15"/>
      <c r="K35" s="31"/>
      <c r="L35" s="31"/>
      <c r="M35" s="31"/>
      <c r="N35" s="31"/>
      <c r="O35" s="31"/>
      <c r="P35" s="31"/>
      <c r="Q35" s="31"/>
      <c r="R35" s="31"/>
      <c r="S35" s="31"/>
      <c r="T35" s="31"/>
      <c r="U35" s="31"/>
      <c r="V35" s="31"/>
      <c r="W35" s="31"/>
      <c r="X35" s="31"/>
      <c r="Y35" s="31"/>
      <c r="Z35" s="31"/>
      <c r="AA35" s="31"/>
      <c r="AB35" s="27"/>
      <c r="AC35" s="14"/>
      <c r="AD35" s="14"/>
      <c r="AE35" s="14"/>
      <c r="AF35" s="14"/>
    </row>
    <row r="36" spans="1:32" x14ac:dyDescent="0.25">
      <c r="A36" s="18" t="s">
        <v>102</v>
      </c>
      <c r="B36" s="19" t="s">
        <v>29</v>
      </c>
      <c r="C36" s="19" t="s">
        <v>91</v>
      </c>
      <c r="D36" s="20">
        <v>80156</v>
      </c>
      <c r="E36" s="28">
        <f>VLOOKUP(D36,'[1]Outpatient 2022'!$C:$E,3,FALSE)</f>
        <v>245.2</v>
      </c>
      <c r="F36" s="21">
        <v>0.55000000000000004</v>
      </c>
      <c r="G36" s="81">
        <f t="shared" ref="G36:G37" si="24">E36*F36</f>
        <v>134.86000000000001</v>
      </c>
      <c r="H36" s="22" t="s">
        <v>33</v>
      </c>
      <c r="I36" s="23">
        <f t="shared" ref="I36:I37" si="25">MIN(K36:AA36)</f>
        <v>93.176000000000002</v>
      </c>
      <c r="J36" s="23">
        <f t="shared" ref="J36:J37" si="26">MAX(K36:AA36)</f>
        <v>245.2</v>
      </c>
      <c r="K36" s="24">
        <v>208.42</v>
      </c>
      <c r="L36" s="24">
        <v>208.42</v>
      </c>
      <c r="M36" s="24">
        <v>245.2</v>
      </c>
      <c r="N36" s="24">
        <v>230.48799999999997</v>
      </c>
      <c r="O36" s="24">
        <v>220.68</v>
      </c>
      <c r="P36" s="24">
        <v>228.036</v>
      </c>
      <c r="Q36" s="24">
        <v>208.42</v>
      </c>
      <c r="R36" s="25">
        <v>93.176000000000002</v>
      </c>
      <c r="S36" s="24">
        <v>232.93999999999997</v>
      </c>
      <c r="T36" s="24">
        <v>232.93999999999997</v>
      </c>
      <c r="U36" s="24">
        <v>232.93999999999997</v>
      </c>
      <c r="V36" s="23">
        <v>93.176000000000002</v>
      </c>
      <c r="W36" s="24">
        <v>208.42</v>
      </c>
      <c r="X36" s="26">
        <v>98.08</v>
      </c>
      <c r="Y36" s="24">
        <v>228.036</v>
      </c>
      <c r="Z36" s="25">
        <v>93.176000000000002</v>
      </c>
      <c r="AA36" s="24">
        <v>220.68</v>
      </c>
      <c r="AB36" s="27"/>
      <c r="AC36" s="20" t="s">
        <v>31</v>
      </c>
      <c r="AD36" s="20" t="s">
        <v>31</v>
      </c>
      <c r="AE36" s="20" t="s">
        <v>31</v>
      </c>
      <c r="AF36" s="20" t="s">
        <v>31</v>
      </c>
    </row>
    <row r="37" spans="1:32" x14ac:dyDescent="0.25">
      <c r="A37" s="18"/>
      <c r="B37" s="19" t="s">
        <v>29</v>
      </c>
      <c r="C37" s="19" t="s">
        <v>92</v>
      </c>
      <c r="D37" s="20">
        <v>36415</v>
      </c>
      <c r="E37" s="28">
        <f>VLOOKUP(D37,'[1]Outpatient 2022'!$C:$E,3,FALSE)</f>
        <v>57</v>
      </c>
      <c r="F37" s="21">
        <v>0.55000000000000004</v>
      </c>
      <c r="G37" s="81">
        <f t="shared" si="24"/>
        <v>31.35</v>
      </c>
      <c r="H37" s="22" t="s">
        <v>33</v>
      </c>
      <c r="I37" s="23">
        <f t="shared" si="25"/>
        <v>21.66</v>
      </c>
      <c r="J37" s="23">
        <f t="shared" si="26"/>
        <v>57</v>
      </c>
      <c r="K37" s="24">
        <v>48.449999999999996</v>
      </c>
      <c r="L37" s="24">
        <v>48.449999999999996</v>
      </c>
      <c r="M37" s="24">
        <v>57</v>
      </c>
      <c r="N37" s="24">
        <v>53.58</v>
      </c>
      <c r="O37" s="24">
        <v>51.300000000000004</v>
      </c>
      <c r="P37" s="24">
        <v>53.010000000000005</v>
      </c>
      <c r="Q37" s="24">
        <v>48.449999999999996</v>
      </c>
      <c r="R37" s="25">
        <v>21.66</v>
      </c>
      <c r="S37" s="24">
        <v>54.15</v>
      </c>
      <c r="T37" s="24">
        <v>54.15</v>
      </c>
      <c r="U37" s="24">
        <v>54.15</v>
      </c>
      <c r="V37" s="23">
        <v>21.66</v>
      </c>
      <c r="W37" s="24">
        <v>48.449999999999996</v>
      </c>
      <c r="X37" s="26">
        <v>22.8</v>
      </c>
      <c r="Y37" s="24">
        <v>53.010000000000005</v>
      </c>
      <c r="Z37" s="25">
        <v>21.66</v>
      </c>
      <c r="AA37" s="24">
        <v>51.300000000000004</v>
      </c>
      <c r="AB37" s="27"/>
      <c r="AC37" s="20"/>
      <c r="AD37" s="20"/>
      <c r="AE37" s="20"/>
      <c r="AF37" s="20"/>
    </row>
    <row r="38" spans="1:32" x14ac:dyDescent="0.25">
      <c r="A38" s="12"/>
      <c r="B38" s="13"/>
      <c r="C38" s="13"/>
      <c r="D38" s="14"/>
      <c r="E38" s="14"/>
      <c r="F38" s="15"/>
      <c r="G38" s="15"/>
      <c r="H38" s="15"/>
      <c r="I38" s="15"/>
      <c r="J38" s="15"/>
      <c r="K38" s="31"/>
      <c r="L38" s="31"/>
      <c r="M38" s="31"/>
      <c r="N38" s="31"/>
      <c r="O38" s="31"/>
      <c r="P38" s="31"/>
      <c r="Q38" s="31"/>
      <c r="R38" s="31"/>
      <c r="S38" s="31"/>
      <c r="T38" s="31"/>
      <c r="U38" s="31"/>
      <c r="V38" s="31"/>
      <c r="W38" s="31"/>
      <c r="X38" s="31"/>
      <c r="Y38" s="31"/>
      <c r="Z38" s="31"/>
      <c r="AA38" s="31"/>
      <c r="AB38" s="27"/>
      <c r="AC38" s="14"/>
      <c r="AD38" s="14"/>
      <c r="AE38" s="14"/>
      <c r="AF38" s="14"/>
    </row>
    <row r="39" spans="1:32" x14ac:dyDescent="0.25">
      <c r="A39" s="18" t="s">
        <v>103</v>
      </c>
      <c r="B39" s="19" t="s">
        <v>29</v>
      </c>
      <c r="C39" s="19" t="s">
        <v>91</v>
      </c>
      <c r="D39" s="20">
        <v>80157</v>
      </c>
      <c r="E39" s="28">
        <f>VLOOKUP(D39,'[1]Outpatient 2022'!$C:$E,3,FALSE)</f>
        <v>207.6</v>
      </c>
      <c r="F39" s="21">
        <v>0.55000000000000004</v>
      </c>
      <c r="G39" s="81">
        <f t="shared" ref="G39:G40" si="27">E39*F39</f>
        <v>114.18</v>
      </c>
      <c r="H39" s="22" t="s">
        <v>33</v>
      </c>
      <c r="I39" s="23">
        <f t="shared" ref="I39:I40" si="28">MIN(K39:AA39)</f>
        <v>78.888000000000005</v>
      </c>
      <c r="J39" s="23">
        <f t="shared" ref="J39:J40" si="29">MAX(K39:AA39)</f>
        <v>207.6</v>
      </c>
      <c r="K39" s="24">
        <v>176.45999999999998</v>
      </c>
      <c r="L39" s="24">
        <v>176.45999999999998</v>
      </c>
      <c r="M39" s="24">
        <v>207.6</v>
      </c>
      <c r="N39" s="24">
        <v>195.14399999999998</v>
      </c>
      <c r="O39" s="24">
        <v>186.84</v>
      </c>
      <c r="P39" s="24">
        <v>193.06800000000001</v>
      </c>
      <c r="Q39" s="24">
        <v>176.45999999999998</v>
      </c>
      <c r="R39" s="25">
        <v>78.888000000000005</v>
      </c>
      <c r="S39" s="24">
        <v>197.22</v>
      </c>
      <c r="T39" s="24">
        <v>197.22</v>
      </c>
      <c r="U39" s="24">
        <v>197.22</v>
      </c>
      <c r="V39" s="23">
        <v>78.888000000000005</v>
      </c>
      <c r="W39" s="24">
        <v>176.45999999999998</v>
      </c>
      <c r="X39" s="26">
        <v>83.04</v>
      </c>
      <c r="Y39" s="24">
        <v>193.06800000000001</v>
      </c>
      <c r="Z39" s="25">
        <v>78.888000000000005</v>
      </c>
      <c r="AA39" s="24">
        <v>186.84</v>
      </c>
      <c r="AB39" s="27"/>
      <c r="AC39" s="20" t="s">
        <v>31</v>
      </c>
      <c r="AD39" s="20" t="s">
        <v>31</v>
      </c>
      <c r="AE39" s="20" t="s">
        <v>31</v>
      </c>
      <c r="AF39" s="20" t="s">
        <v>31</v>
      </c>
    </row>
    <row r="40" spans="1:32" x14ac:dyDescent="0.25">
      <c r="A40" s="18"/>
      <c r="B40" s="19" t="s">
        <v>29</v>
      </c>
      <c r="C40" s="19" t="s">
        <v>92</v>
      </c>
      <c r="D40" s="20">
        <v>36415</v>
      </c>
      <c r="E40" s="28">
        <f>VLOOKUP(D40,'[1]Outpatient 2022'!$C:$E,3,FALSE)</f>
        <v>57</v>
      </c>
      <c r="F40" s="21">
        <v>0.55000000000000004</v>
      </c>
      <c r="G40" s="81">
        <f t="shared" si="27"/>
        <v>31.35</v>
      </c>
      <c r="H40" s="22" t="s">
        <v>33</v>
      </c>
      <c r="I40" s="23">
        <f t="shared" si="28"/>
        <v>21.66</v>
      </c>
      <c r="J40" s="23">
        <f t="shared" si="29"/>
        <v>57</v>
      </c>
      <c r="K40" s="24">
        <v>48.449999999999996</v>
      </c>
      <c r="L40" s="24">
        <v>48.449999999999996</v>
      </c>
      <c r="M40" s="24">
        <v>57</v>
      </c>
      <c r="N40" s="24">
        <v>53.58</v>
      </c>
      <c r="O40" s="24">
        <v>51.300000000000004</v>
      </c>
      <c r="P40" s="24">
        <v>53.010000000000005</v>
      </c>
      <c r="Q40" s="24">
        <v>48.449999999999996</v>
      </c>
      <c r="R40" s="25">
        <v>21.66</v>
      </c>
      <c r="S40" s="24">
        <v>54.15</v>
      </c>
      <c r="T40" s="24">
        <v>54.15</v>
      </c>
      <c r="U40" s="24">
        <v>54.15</v>
      </c>
      <c r="V40" s="23">
        <v>21.66</v>
      </c>
      <c r="W40" s="24">
        <v>48.449999999999996</v>
      </c>
      <c r="X40" s="26">
        <v>22.8</v>
      </c>
      <c r="Y40" s="24">
        <v>53.010000000000005</v>
      </c>
      <c r="Z40" s="25">
        <v>21.66</v>
      </c>
      <c r="AA40" s="24">
        <v>51.300000000000004</v>
      </c>
      <c r="AB40" s="27"/>
      <c r="AC40" s="20"/>
      <c r="AD40" s="20"/>
      <c r="AE40" s="20"/>
      <c r="AF40" s="20"/>
    </row>
    <row r="41" spans="1:32" x14ac:dyDescent="0.25">
      <c r="A41" s="12"/>
      <c r="B41" s="13"/>
      <c r="C41" s="13"/>
      <c r="D41" s="14"/>
      <c r="E41" s="14"/>
      <c r="F41" s="15"/>
      <c r="G41" s="15"/>
      <c r="H41" s="15"/>
      <c r="I41" s="15"/>
      <c r="J41" s="15"/>
      <c r="K41" s="31"/>
      <c r="L41" s="31"/>
      <c r="M41" s="31"/>
      <c r="N41" s="31"/>
      <c r="O41" s="31"/>
      <c r="P41" s="31"/>
      <c r="Q41" s="31"/>
      <c r="R41" s="31"/>
      <c r="S41" s="31"/>
      <c r="T41" s="31"/>
      <c r="U41" s="31"/>
      <c r="V41" s="31"/>
      <c r="W41" s="31"/>
      <c r="X41" s="31"/>
      <c r="Y41" s="31"/>
      <c r="Z41" s="31"/>
      <c r="AA41" s="31"/>
      <c r="AB41" s="27"/>
      <c r="AC41" s="14"/>
      <c r="AD41" s="14"/>
      <c r="AE41" s="14"/>
      <c r="AF41" s="14"/>
    </row>
    <row r="42" spans="1:32" x14ac:dyDescent="0.25">
      <c r="A42" s="18" t="s">
        <v>104</v>
      </c>
      <c r="B42" s="19" t="s">
        <v>29</v>
      </c>
      <c r="C42" s="19" t="s">
        <v>91</v>
      </c>
      <c r="D42" s="20">
        <v>80158</v>
      </c>
      <c r="E42" s="28">
        <f>VLOOKUP(D42,'[1]Outpatient 2022'!$C:$E,3,FALSE)</f>
        <v>225.2</v>
      </c>
      <c r="F42" s="21">
        <v>0.55000000000000004</v>
      </c>
      <c r="G42" s="81">
        <f t="shared" ref="G42:G43" si="30">E42*F42</f>
        <v>123.86</v>
      </c>
      <c r="H42" s="22" t="s">
        <v>33</v>
      </c>
      <c r="I42" s="23">
        <f t="shared" ref="I42:I43" si="31">MIN(K42:AA42)</f>
        <v>85.575999999999993</v>
      </c>
      <c r="J42" s="23">
        <f t="shared" ref="J42:J43" si="32">MAX(K42:AA42)</f>
        <v>225.2</v>
      </c>
      <c r="K42" s="24">
        <v>191.42</v>
      </c>
      <c r="L42" s="24">
        <v>191.42</v>
      </c>
      <c r="M42" s="24">
        <v>225.2</v>
      </c>
      <c r="N42" s="24">
        <v>211.68799999999999</v>
      </c>
      <c r="O42" s="24">
        <v>202.68</v>
      </c>
      <c r="P42" s="24">
        <v>209.43600000000001</v>
      </c>
      <c r="Q42" s="24">
        <v>191.42</v>
      </c>
      <c r="R42" s="25">
        <v>85.575999999999993</v>
      </c>
      <c r="S42" s="24">
        <v>213.93999999999997</v>
      </c>
      <c r="T42" s="24">
        <v>213.93999999999997</v>
      </c>
      <c r="U42" s="24">
        <v>213.93999999999997</v>
      </c>
      <c r="V42" s="23">
        <v>85.575999999999993</v>
      </c>
      <c r="W42" s="24">
        <v>191.42</v>
      </c>
      <c r="X42" s="26">
        <v>90.08</v>
      </c>
      <c r="Y42" s="24">
        <v>209.43600000000001</v>
      </c>
      <c r="Z42" s="25">
        <v>85.575999999999993</v>
      </c>
      <c r="AA42" s="24">
        <v>202.68</v>
      </c>
      <c r="AB42" s="27"/>
      <c r="AC42" s="20" t="s">
        <v>31</v>
      </c>
      <c r="AD42" s="20" t="s">
        <v>31</v>
      </c>
      <c r="AE42" s="20" t="s">
        <v>31</v>
      </c>
      <c r="AF42" s="20" t="s">
        <v>31</v>
      </c>
    </row>
    <row r="43" spans="1:32" x14ac:dyDescent="0.25">
      <c r="A43" s="18"/>
      <c r="B43" s="19" t="s">
        <v>29</v>
      </c>
      <c r="C43" s="19" t="s">
        <v>92</v>
      </c>
      <c r="D43" s="20">
        <v>36415</v>
      </c>
      <c r="E43" s="28">
        <f>VLOOKUP(D43,'[1]Outpatient 2022'!$C:$E,3,FALSE)</f>
        <v>57</v>
      </c>
      <c r="F43" s="21">
        <v>0.55000000000000004</v>
      </c>
      <c r="G43" s="81">
        <f t="shared" si="30"/>
        <v>31.35</v>
      </c>
      <c r="H43" s="22" t="s">
        <v>33</v>
      </c>
      <c r="I43" s="23">
        <f t="shared" si="31"/>
        <v>21.66</v>
      </c>
      <c r="J43" s="23">
        <f t="shared" si="32"/>
        <v>57</v>
      </c>
      <c r="K43" s="24">
        <v>48.449999999999996</v>
      </c>
      <c r="L43" s="24">
        <v>48.449999999999996</v>
      </c>
      <c r="M43" s="24">
        <v>57</v>
      </c>
      <c r="N43" s="24">
        <v>53.58</v>
      </c>
      <c r="O43" s="24">
        <v>51.300000000000004</v>
      </c>
      <c r="P43" s="24">
        <v>53.010000000000005</v>
      </c>
      <c r="Q43" s="24">
        <v>48.449999999999996</v>
      </c>
      <c r="R43" s="25">
        <v>21.66</v>
      </c>
      <c r="S43" s="24">
        <v>54.15</v>
      </c>
      <c r="T43" s="24">
        <v>54.15</v>
      </c>
      <c r="U43" s="24">
        <v>54.15</v>
      </c>
      <c r="V43" s="23">
        <v>21.66</v>
      </c>
      <c r="W43" s="24">
        <v>48.449999999999996</v>
      </c>
      <c r="X43" s="26">
        <v>22.8</v>
      </c>
      <c r="Y43" s="24">
        <v>53.010000000000005</v>
      </c>
      <c r="Z43" s="25">
        <v>21.66</v>
      </c>
      <c r="AA43" s="24">
        <v>51.300000000000004</v>
      </c>
      <c r="AB43" s="27"/>
      <c r="AC43" s="20"/>
      <c r="AD43" s="20"/>
      <c r="AE43" s="20"/>
      <c r="AF43" s="20"/>
    </row>
    <row r="44" spans="1:32" x14ac:dyDescent="0.25">
      <c r="A44" s="12"/>
      <c r="B44" s="13"/>
      <c r="C44" s="13"/>
      <c r="D44" s="14"/>
      <c r="E44" s="14"/>
      <c r="F44" s="15"/>
      <c r="G44" s="15"/>
      <c r="H44" s="15"/>
      <c r="I44" s="15"/>
      <c r="J44" s="15"/>
      <c r="K44" s="31"/>
      <c r="L44" s="31"/>
      <c r="M44" s="31"/>
      <c r="N44" s="31"/>
      <c r="O44" s="31"/>
      <c r="P44" s="31"/>
      <c r="Q44" s="31"/>
      <c r="R44" s="31"/>
      <c r="S44" s="31"/>
      <c r="T44" s="31"/>
      <c r="U44" s="31"/>
      <c r="V44" s="31"/>
      <c r="W44" s="31"/>
      <c r="X44" s="31"/>
      <c r="Y44" s="31"/>
      <c r="Z44" s="31"/>
      <c r="AA44" s="31"/>
      <c r="AB44" s="27"/>
      <c r="AC44" s="14"/>
      <c r="AD44" s="14"/>
      <c r="AE44" s="14"/>
      <c r="AF44" s="14"/>
    </row>
    <row r="45" spans="1:32" x14ac:dyDescent="0.25">
      <c r="A45" s="18" t="s">
        <v>105</v>
      </c>
      <c r="B45" s="19" t="s">
        <v>29</v>
      </c>
      <c r="C45" s="19" t="s">
        <v>91</v>
      </c>
      <c r="D45" s="20">
        <v>80162</v>
      </c>
      <c r="E45" s="28">
        <f>VLOOKUP(D45,'[1]Outpatient 2022'!$C:$E,3,FALSE)</f>
        <v>167.2</v>
      </c>
      <c r="F45" s="21">
        <v>0.55000000000000004</v>
      </c>
      <c r="G45" s="81">
        <f t="shared" ref="G45:G46" si="33">E45*F45</f>
        <v>91.960000000000008</v>
      </c>
      <c r="H45" s="22" t="s">
        <v>33</v>
      </c>
      <c r="I45" s="23">
        <f t="shared" ref="I45:I46" si="34">MIN(K45:AA45)</f>
        <v>63.535999999999994</v>
      </c>
      <c r="J45" s="23">
        <f t="shared" ref="J45:J46" si="35">MAX(K45:AA45)</f>
        <v>167.2</v>
      </c>
      <c r="K45" s="24">
        <v>142.11999999999998</v>
      </c>
      <c r="L45" s="24">
        <v>142.11999999999998</v>
      </c>
      <c r="M45" s="24">
        <v>167.2</v>
      </c>
      <c r="N45" s="24">
        <v>157.16799999999998</v>
      </c>
      <c r="O45" s="24">
        <v>150.47999999999999</v>
      </c>
      <c r="P45" s="24">
        <v>155.49600000000001</v>
      </c>
      <c r="Q45" s="24">
        <v>142.11999999999998</v>
      </c>
      <c r="R45" s="25">
        <v>63.535999999999994</v>
      </c>
      <c r="S45" s="24">
        <v>158.83999999999997</v>
      </c>
      <c r="T45" s="24">
        <v>158.83999999999997</v>
      </c>
      <c r="U45" s="24">
        <v>158.83999999999997</v>
      </c>
      <c r="V45" s="23">
        <v>63.535999999999994</v>
      </c>
      <c r="W45" s="24">
        <v>142.11999999999998</v>
      </c>
      <c r="X45" s="26">
        <v>66.88</v>
      </c>
      <c r="Y45" s="24">
        <v>155.49600000000001</v>
      </c>
      <c r="Z45" s="25">
        <v>63.535999999999994</v>
      </c>
      <c r="AA45" s="24">
        <v>150.47999999999999</v>
      </c>
      <c r="AB45" s="27"/>
      <c r="AC45" s="20" t="s">
        <v>31</v>
      </c>
      <c r="AD45" s="20" t="s">
        <v>31</v>
      </c>
      <c r="AE45" s="20" t="s">
        <v>31</v>
      </c>
      <c r="AF45" s="20" t="s">
        <v>31</v>
      </c>
    </row>
    <row r="46" spans="1:32" x14ac:dyDescent="0.25">
      <c r="A46" s="18"/>
      <c r="B46" s="19" t="s">
        <v>29</v>
      </c>
      <c r="C46" s="19" t="s">
        <v>92</v>
      </c>
      <c r="D46" s="20">
        <v>36415</v>
      </c>
      <c r="E46" s="28">
        <f>VLOOKUP(D46,'[1]Outpatient 2022'!$C:$E,3,FALSE)</f>
        <v>57</v>
      </c>
      <c r="F46" s="21">
        <v>0.55000000000000004</v>
      </c>
      <c r="G46" s="81">
        <f t="shared" si="33"/>
        <v>31.35</v>
      </c>
      <c r="H46" s="22" t="s">
        <v>33</v>
      </c>
      <c r="I46" s="23">
        <f t="shared" si="34"/>
        <v>21.66</v>
      </c>
      <c r="J46" s="23">
        <f t="shared" si="35"/>
        <v>57</v>
      </c>
      <c r="K46" s="24">
        <v>48.449999999999996</v>
      </c>
      <c r="L46" s="24">
        <v>48.449999999999996</v>
      </c>
      <c r="M46" s="24">
        <v>57</v>
      </c>
      <c r="N46" s="24">
        <v>53.58</v>
      </c>
      <c r="O46" s="24">
        <v>51.300000000000004</v>
      </c>
      <c r="P46" s="24">
        <v>53.010000000000005</v>
      </c>
      <c r="Q46" s="24">
        <v>48.449999999999996</v>
      </c>
      <c r="R46" s="25">
        <v>21.66</v>
      </c>
      <c r="S46" s="24">
        <v>54.15</v>
      </c>
      <c r="T46" s="24">
        <v>54.15</v>
      </c>
      <c r="U46" s="24">
        <v>54.15</v>
      </c>
      <c r="V46" s="23">
        <v>21.66</v>
      </c>
      <c r="W46" s="24">
        <v>48.449999999999996</v>
      </c>
      <c r="X46" s="26">
        <v>22.8</v>
      </c>
      <c r="Y46" s="24">
        <v>53.010000000000005</v>
      </c>
      <c r="Z46" s="25">
        <v>21.66</v>
      </c>
      <c r="AA46" s="24">
        <v>51.300000000000004</v>
      </c>
      <c r="AB46" s="27"/>
      <c r="AC46" s="20"/>
      <c r="AD46" s="20"/>
      <c r="AE46" s="20"/>
      <c r="AF46" s="20"/>
    </row>
    <row r="47" spans="1:32" x14ac:dyDescent="0.25">
      <c r="A47" s="12"/>
      <c r="B47" s="13"/>
      <c r="C47" s="13"/>
      <c r="D47" s="14"/>
      <c r="E47" s="14"/>
      <c r="F47" s="15"/>
      <c r="G47" s="15"/>
      <c r="H47" s="15"/>
      <c r="I47" s="15"/>
      <c r="J47" s="15"/>
      <c r="K47" s="31"/>
      <c r="L47" s="31"/>
      <c r="M47" s="31"/>
      <c r="N47" s="31"/>
      <c r="O47" s="31"/>
      <c r="P47" s="31"/>
      <c r="Q47" s="31"/>
      <c r="R47" s="31"/>
      <c r="S47" s="31"/>
      <c r="T47" s="31"/>
      <c r="U47" s="31"/>
      <c r="V47" s="31"/>
      <c r="W47" s="31"/>
      <c r="X47" s="31"/>
      <c r="Y47" s="31"/>
      <c r="Z47" s="31"/>
      <c r="AA47" s="31"/>
      <c r="AB47" s="27"/>
      <c r="AC47" s="14"/>
      <c r="AD47" s="14"/>
      <c r="AE47" s="14"/>
      <c r="AF47" s="14"/>
    </row>
    <row r="48" spans="1:32" x14ac:dyDescent="0.25">
      <c r="A48" s="18" t="s">
        <v>106</v>
      </c>
      <c r="B48" s="19" t="s">
        <v>29</v>
      </c>
      <c r="C48" s="19" t="s">
        <v>91</v>
      </c>
      <c r="D48" s="20">
        <v>80164</v>
      </c>
      <c r="E48" s="28">
        <f>VLOOKUP(D48,'[1]Outpatient 2022'!$C:$E,3,FALSE)</f>
        <v>198</v>
      </c>
      <c r="F48" s="21">
        <v>0.55000000000000004</v>
      </c>
      <c r="G48" s="81">
        <f t="shared" ref="G48:G49" si="36">E48*F48</f>
        <v>108.9</v>
      </c>
      <c r="H48" s="22" t="s">
        <v>33</v>
      </c>
      <c r="I48" s="23">
        <f t="shared" ref="I48:I49" si="37">MIN(K48:AA48)</f>
        <v>75.239999999999995</v>
      </c>
      <c r="J48" s="23">
        <f t="shared" ref="J48:J49" si="38">MAX(K48:AA48)</f>
        <v>198</v>
      </c>
      <c r="K48" s="24">
        <v>168.29999999999998</v>
      </c>
      <c r="L48" s="24">
        <v>168.29999999999998</v>
      </c>
      <c r="M48" s="24">
        <v>198</v>
      </c>
      <c r="N48" s="24">
        <v>186.11999999999998</v>
      </c>
      <c r="O48" s="24">
        <v>178.20000000000002</v>
      </c>
      <c r="P48" s="24">
        <v>184.14000000000001</v>
      </c>
      <c r="Q48" s="24">
        <v>168.29999999999998</v>
      </c>
      <c r="R48" s="25">
        <v>75.239999999999995</v>
      </c>
      <c r="S48" s="24">
        <v>188.1</v>
      </c>
      <c r="T48" s="24">
        <v>188.1</v>
      </c>
      <c r="U48" s="24">
        <v>188.1</v>
      </c>
      <c r="V48" s="23">
        <v>75.239999999999995</v>
      </c>
      <c r="W48" s="24">
        <v>168.29999999999998</v>
      </c>
      <c r="X48" s="26">
        <v>79.2</v>
      </c>
      <c r="Y48" s="24">
        <v>184.14000000000001</v>
      </c>
      <c r="Z48" s="25">
        <v>75.239999999999995</v>
      </c>
      <c r="AA48" s="24">
        <v>178.20000000000002</v>
      </c>
      <c r="AB48" s="27"/>
      <c r="AC48" s="20" t="s">
        <v>31</v>
      </c>
      <c r="AD48" s="20" t="s">
        <v>31</v>
      </c>
      <c r="AE48" s="20" t="s">
        <v>31</v>
      </c>
      <c r="AF48" s="20" t="s">
        <v>31</v>
      </c>
    </row>
    <row r="49" spans="1:32" x14ac:dyDescent="0.25">
      <c r="A49" s="18"/>
      <c r="B49" s="19" t="s">
        <v>29</v>
      </c>
      <c r="C49" s="19" t="s">
        <v>92</v>
      </c>
      <c r="D49" s="20">
        <v>36415</v>
      </c>
      <c r="E49" s="28">
        <f>VLOOKUP(D49,'[1]Outpatient 2022'!$C:$E,3,FALSE)</f>
        <v>57</v>
      </c>
      <c r="F49" s="21">
        <v>0.55000000000000004</v>
      </c>
      <c r="G49" s="81">
        <f t="shared" si="36"/>
        <v>31.35</v>
      </c>
      <c r="H49" s="22" t="s">
        <v>33</v>
      </c>
      <c r="I49" s="23">
        <f t="shared" si="37"/>
        <v>21.66</v>
      </c>
      <c r="J49" s="23">
        <f t="shared" si="38"/>
        <v>57</v>
      </c>
      <c r="K49" s="24">
        <v>48.449999999999996</v>
      </c>
      <c r="L49" s="24">
        <v>48.449999999999996</v>
      </c>
      <c r="M49" s="24">
        <v>57</v>
      </c>
      <c r="N49" s="24">
        <v>53.58</v>
      </c>
      <c r="O49" s="24">
        <v>51.300000000000004</v>
      </c>
      <c r="P49" s="24">
        <v>53.010000000000005</v>
      </c>
      <c r="Q49" s="24">
        <v>48.449999999999996</v>
      </c>
      <c r="R49" s="25">
        <v>21.66</v>
      </c>
      <c r="S49" s="24">
        <v>54.15</v>
      </c>
      <c r="T49" s="24">
        <v>54.15</v>
      </c>
      <c r="U49" s="24">
        <v>54.15</v>
      </c>
      <c r="V49" s="23">
        <v>21.66</v>
      </c>
      <c r="W49" s="24">
        <v>48.449999999999996</v>
      </c>
      <c r="X49" s="26">
        <v>22.8</v>
      </c>
      <c r="Y49" s="24">
        <v>53.010000000000005</v>
      </c>
      <c r="Z49" s="25">
        <v>21.66</v>
      </c>
      <c r="AA49" s="24">
        <v>51.300000000000004</v>
      </c>
      <c r="AB49" s="27"/>
      <c r="AC49" s="20"/>
      <c r="AD49" s="20"/>
      <c r="AE49" s="20"/>
      <c r="AF49" s="20"/>
    </row>
    <row r="50" spans="1:32" x14ac:dyDescent="0.25">
      <c r="A50" s="12"/>
      <c r="B50" s="13"/>
      <c r="C50" s="13"/>
      <c r="D50" s="14"/>
      <c r="E50" s="14"/>
      <c r="F50" s="15"/>
      <c r="G50" s="15"/>
      <c r="H50" s="15"/>
      <c r="I50" s="15"/>
      <c r="J50" s="15"/>
      <c r="K50" s="31"/>
      <c r="L50" s="31"/>
      <c r="M50" s="31"/>
      <c r="N50" s="31"/>
      <c r="O50" s="31"/>
      <c r="P50" s="31"/>
      <c r="Q50" s="31"/>
      <c r="R50" s="31"/>
      <c r="S50" s="31"/>
      <c r="T50" s="31"/>
      <c r="U50" s="31"/>
      <c r="V50" s="31"/>
      <c r="W50" s="31"/>
      <c r="X50" s="31"/>
      <c r="Y50" s="31"/>
      <c r="Z50" s="31"/>
      <c r="AA50" s="31"/>
      <c r="AB50" s="27"/>
      <c r="AC50" s="14"/>
      <c r="AD50" s="14"/>
      <c r="AE50" s="14"/>
      <c r="AF50" s="14"/>
    </row>
    <row r="51" spans="1:32" x14ac:dyDescent="0.25">
      <c r="A51" s="18" t="s">
        <v>107</v>
      </c>
      <c r="B51" s="19" t="s">
        <v>29</v>
      </c>
      <c r="C51" s="19" t="s">
        <v>91</v>
      </c>
      <c r="D51" s="20">
        <v>80165</v>
      </c>
      <c r="E51" s="28">
        <f>VLOOKUP(D51,'[1]Outpatient 2022'!$C:$E,3,FALSE)</f>
        <v>280.60000000000002</v>
      </c>
      <c r="F51" s="21">
        <v>0.55000000000000004</v>
      </c>
      <c r="G51" s="81">
        <f t="shared" ref="G51:G52" si="39">E51*F51</f>
        <v>154.33000000000001</v>
      </c>
      <c r="H51" s="22" t="s">
        <v>33</v>
      </c>
      <c r="I51" s="23">
        <f t="shared" ref="I51:I52" si="40">MIN(K51:AA51)</f>
        <v>106.62800000000001</v>
      </c>
      <c r="J51" s="23">
        <f t="shared" ref="J51:J52" si="41">MAX(K51:AA51)</f>
        <v>280.60000000000002</v>
      </c>
      <c r="K51" s="24">
        <v>238.51000000000002</v>
      </c>
      <c r="L51" s="24">
        <v>238.51000000000002</v>
      </c>
      <c r="M51" s="24">
        <v>280.60000000000002</v>
      </c>
      <c r="N51" s="24">
        <v>263.76400000000001</v>
      </c>
      <c r="O51" s="24">
        <v>252.54000000000002</v>
      </c>
      <c r="P51" s="24">
        <v>260.95800000000003</v>
      </c>
      <c r="Q51" s="24">
        <v>238.51000000000002</v>
      </c>
      <c r="R51" s="25">
        <v>106.62800000000001</v>
      </c>
      <c r="S51" s="24">
        <v>266.57</v>
      </c>
      <c r="T51" s="24">
        <v>266.57</v>
      </c>
      <c r="U51" s="24">
        <v>266.57</v>
      </c>
      <c r="V51" s="23">
        <v>106.62800000000001</v>
      </c>
      <c r="W51" s="24">
        <v>238.51000000000002</v>
      </c>
      <c r="X51" s="26">
        <v>112.24000000000001</v>
      </c>
      <c r="Y51" s="24">
        <v>260.95800000000003</v>
      </c>
      <c r="Z51" s="25">
        <v>106.62800000000001</v>
      </c>
      <c r="AA51" s="24">
        <v>252.54000000000002</v>
      </c>
      <c r="AB51" s="27"/>
      <c r="AC51" s="20" t="s">
        <v>31</v>
      </c>
      <c r="AD51" s="20" t="s">
        <v>31</v>
      </c>
      <c r="AE51" s="20" t="s">
        <v>31</v>
      </c>
      <c r="AF51" s="20" t="s">
        <v>31</v>
      </c>
    </row>
    <row r="52" spans="1:32" x14ac:dyDescent="0.25">
      <c r="A52" s="18"/>
      <c r="B52" s="19" t="s">
        <v>29</v>
      </c>
      <c r="C52" s="19" t="s">
        <v>92</v>
      </c>
      <c r="D52" s="20">
        <v>36415</v>
      </c>
      <c r="E52" s="28">
        <f>VLOOKUP(D52,'[1]Outpatient 2022'!$C:$E,3,FALSE)</f>
        <v>57</v>
      </c>
      <c r="F52" s="21">
        <v>0.55000000000000004</v>
      </c>
      <c r="G52" s="81">
        <f t="shared" si="39"/>
        <v>31.35</v>
      </c>
      <c r="H52" s="22" t="s">
        <v>33</v>
      </c>
      <c r="I52" s="23">
        <f t="shared" si="40"/>
        <v>21.66</v>
      </c>
      <c r="J52" s="23">
        <f t="shared" si="41"/>
        <v>57</v>
      </c>
      <c r="K52" s="24">
        <v>48.449999999999996</v>
      </c>
      <c r="L52" s="24">
        <v>48.449999999999996</v>
      </c>
      <c r="M52" s="24">
        <v>57</v>
      </c>
      <c r="N52" s="24">
        <v>53.58</v>
      </c>
      <c r="O52" s="24">
        <v>51.300000000000004</v>
      </c>
      <c r="P52" s="24">
        <v>53.010000000000005</v>
      </c>
      <c r="Q52" s="24">
        <v>48.449999999999996</v>
      </c>
      <c r="R52" s="25">
        <v>21.66</v>
      </c>
      <c r="S52" s="24">
        <v>54.15</v>
      </c>
      <c r="T52" s="24">
        <v>54.15</v>
      </c>
      <c r="U52" s="24">
        <v>54.15</v>
      </c>
      <c r="V52" s="23">
        <v>21.66</v>
      </c>
      <c r="W52" s="24">
        <v>48.449999999999996</v>
      </c>
      <c r="X52" s="26">
        <v>22.8</v>
      </c>
      <c r="Y52" s="24">
        <v>53.010000000000005</v>
      </c>
      <c r="Z52" s="25">
        <v>21.66</v>
      </c>
      <c r="AA52" s="24">
        <v>51.300000000000004</v>
      </c>
      <c r="AB52" s="27"/>
      <c r="AC52" s="20"/>
      <c r="AD52" s="20"/>
      <c r="AE52" s="20"/>
      <c r="AF52" s="20"/>
    </row>
    <row r="53" spans="1:32" x14ac:dyDescent="0.25">
      <c r="A53" s="12"/>
      <c r="B53" s="13"/>
      <c r="C53" s="13"/>
      <c r="D53" s="14"/>
      <c r="E53" s="14"/>
      <c r="F53" s="15"/>
      <c r="G53" s="15"/>
      <c r="H53" s="15"/>
      <c r="I53" s="15"/>
      <c r="J53" s="15"/>
      <c r="K53" s="31"/>
      <c r="L53" s="31"/>
      <c r="M53" s="31"/>
      <c r="N53" s="31"/>
      <c r="O53" s="31"/>
      <c r="P53" s="31"/>
      <c r="Q53" s="31"/>
      <c r="R53" s="31"/>
      <c r="S53" s="31"/>
      <c r="T53" s="31"/>
      <c r="U53" s="31"/>
      <c r="V53" s="31"/>
      <c r="W53" s="31"/>
      <c r="X53" s="31"/>
      <c r="Y53" s="31"/>
      <c r="Z53" s="31"/>
      <c r="AA53" s="31"/>
      <c r="AB53" s="27"/>
      <c r="AC53" s="14"/>
      <c r="AD53" s="14"/>
      <c r="AE53" s="14"/>
      <c r="AF53" s="14"/>
    </row>
    <row r="54" spans="1:32" x14ac:dyDescent="0.25">
      <c r="A54" s="18" t="s">
        <v>108</v>
      </c>
      <c r="B54" s="19" t="s">
        <v>29</v>
      </c>
      <c r="C54" s="19" t="s">
        <v>91</v>
      </c>
      <c r="D54" s="20">
        <v>80175</v>
      </c>
      <c r="E54" s="28">
        <f>VLOOKUP(D54,'[1]Outpatient 2022'!$C:$E,3,FALSE)</f>
        <v>119.4</v>
      </c>
      <c r="F54" s="21">
        <v>0.55000000000000004</v>
      </c>
      <c r="G54" s="81">
        <f t="shared" ref="G54:G55" si="42">E54*F54</f>
        <v>65.67</v>
      </c>
      <c r="H54" s="22" t="s">
        <v>33</v>
      </c>
      <c r="I54" s="23">
        <f t="shared" ref="I54:I55" si="43">MIN(K54:AA54)</f>
        <v>45.372</v>
      </c>
      <c r="J54" s="23">
        <f t="shared" ref="J54:J55" si="44">MAX(K54:AA54)</f>
        <v>119.4</v>
      </c>
      <c r="K54" s="24">
        <v>101.49000000000001</v>
      </c>
      <c r="L54" s="24">
        <v>101.49000000000001</v>
      </c>
      <c r="M54" s="24">
        <v>119.4</v>
      </c>
      <c r="N54" s="24">
        <v>112.236</v>
      </c>
      <c r="O54" s="24">
        <v>107.46000000000001</v>
      </c>
      <c r="P54" s="24">
        <v>111.04200000000002</v>
      </c>
      <c r="Q54" s="24">
        <v>101.49000000000001</v>
      </c>
      <c r="R54" s="25">
        <v>45.372</v>
      </c>
      <c r="S54" s="24">
        <v>113.43</v>
      </c>
      <c r="T54" s="24">
        <v>113.43</v>
      </c>
      <c r="U54" s="24">
        <v>113.43</v>
      </c>
      <c r="V54" s="23">
        <v>45.372</v>
      </c>
      <c r="W54" s="24">
        <v>101.49000000000001</v>
      </c>
      <c r="X54" s="26">
        <v>47.760000000000005</v>
      </c>
      <c r="Y54" s="24">
        <v>111.04200000000002</v>
      </c>
      <c r="Z54" s="25">
        <v>45.372</v>
      </c>
      <c r="AA54" s="24">
        <v>107.46000000000001</v>
      </c>
      <c r="AB54" s="27"/>
      <c r="AC54" s="20" t="s">
        <v>31</v>
      </c>
      <c r="AD54" s="20" t="s">
        <v>31</v>
      </c>
      <c r="AE54" s="20" t="s">
        <v>31</v>
      </c>
      <c r="AF54" s="20" t="s">
        <v>31</v>
      </c>
    </row>
    <row r="55" spans="1:32" x14ac:dyDescent="0.25">
      <c r="A55" s="18"/>
      <c r="B55" s="19" t="s">
        <v>29</v>
      </c>
      <c r="C55" s="19" t="s">
        <v>92</v>
      </c>
      <c r="D55" s="20">
        <v>36415</v>
      </c>
      <c r="E55" s="28">
        <f>VLOOKUP(D55,'[1]Outpatient 2022'!$C:$E,3,FALSE)</f>
        <v>57</v>
      </c>
      <c r="F55" s="21">
        <v>0.55000000000000004</v>
      </c>
      <c r="G55" s="81">
        <f t="shared" si="42"/>
        <v>31.35</v>
      </c>
      <c r="H55" s="22" t="s">
        <v>33</v>
      </c>
      <c r="I55" s="23">
        <f t="shared" si="43"/>
        <v>21.66</v>
      </c>
      <c r="J55" s="23">
        <f t="shared" si="44"/>
        <v>57</v>
      </c>
      <c r="K55" s="24">
        <v>48.449999999999996</v>
      </c>
      <c r="L55" s="24">
        <v>48.449999999999996</v>
      </c>
      <c r="M55" s="24">
        <v>57</v>
      </c>
      <c r="N55" s="24">
        <v>53.58</v>
      </c>
      <c r="O55" s="24">
        <v>51.300000000000004</v>
      </c>
      <c r="P55" s="24">
        <v>53.010000000000005</v>
      </c>
      <c r="Q55" s="24">
        <v>48.449999999999996</v>
      </c>
      <c r="R55" s="25">
        <v>21.66</v>
      </c>
      <c r="S55" s="24">
        <v>54.15</v>
      </c>
      <c r="T55" s="24">
        <v>54.15</v>
      </c>
      <c r="U55" s="24">
        <v>54.15</v>
      </c>
      <c r="V55" s="23">
        <v>21.66</v>
      </c>
      <c r="W55" s="24">
        <v>48.449999999999996</v>
      </c>
      <c r="X55" s="26">
        <v>22.8</v>
      </c>
      <c r="Y55" s="24">
        <v>53.010000000000005</v>
      </c>
      <c r="Z55" s="25">
        <v>21.66</v>
      </c>
      <c r="AA55" s="24">
        <v>51.300000000000004</v>
      </c>
      <c r="AB55" s="27"/>
      <c r="AC55" s="20"/>
      <c r="AD55" s="20"/>
      <c r="AE55" s="20"/>
      <c r="AF55" s="20"/>
    </row>
    <row r="56" spans="1:32" x14ac:dyDescent="0.25">
      <c r="A56" s="12"/>
      <c r="B56" s="13"/>
      <c r="C56" s="13"/>
      <c r="D56" s="14"/>
      <c r="E56" s="14"/>
      <c r="F56" s="15"/>
      <c r="G56" s="15"/>
      <c r="H56" s="15"/>
      <c r="I56" s="15"/>
      <c r="J56" s="15"/>
      <c r="K56" s="31"/>
      <c r="L56" s="31"/>
      <c r="M56" s="31"/>
      <c r="N56" s="31"/>
      <c r="O56" s="31"/>
      <c r="P56" s="31"/>
      <c r="Q56" s="31"/>
      <c r="R56" s="31"/>
      <c r="S56" s="31"/>
      <c r="T56" s="31"/>
      <c r="U56" s="31"/>
      <c r="V56" s="31"/>
      <c r="W56" s="31"/>
      <c r="X56" s="31"/>
      <c r="Y56" s="31"/>
      <c r="Z56" s="31"/>
      <c r="AA56" s="31"/>
      <c r="AB56" s="27"/>
      <c r="AC56" s="14"/>
      <c r="AD56" s="14"/>
      <c r="AE56" s="14"/>
      <c r="AF56" s="14"/>
    </row>
    <row r="57" spans="1:32" x14ac:dyDescent="0.25">
      <c r="A57" s="18" t="s">
        <v>109</v>
      </c>
      <c r="B57" s="19" t="s">
        <v>29</v>
      </c>
      <c r="C57" s="19" t="s">
        <v>91</v>
      </c>
      <c r="D57" s="20">
        <v>80178</v>
      </c>
      <c r="E57" s="28">
        <f>VLOOKUP(D57,'[1]Outpatient 2022'!$C:$E,3,FALSE)</f>
        <v>91.4</v>
      </c>
      <c r="F57" s="21">
        <v>0.55000000000000004</v>
      </c>
      <c r="G57" s="81">
        <f t="shared" ref="G57:G58" si="45">E57*F57</f>
        <v>50.27000000000001</v>
      </c>
      <c r="H57" s="22" t="s">
        <v>33</v>
      </c>
      <c r="I57" s="23">
        <f t="shared" ref="I57:I58" si="46">MIN(K57:AA57)</f>
        <v>34.731999999999999</v>
      </c>
      <c r="J57" s="23">
        <f t="shared" ref="J57:J58" si="47">MAX(K57:AA57)</f>
        <v>91.4</v>
      </c>
      <c r="K57" s="24">
        <v>77.69</v>
      </c>
      <c r="L57" s="24">
        <v>77.69</v>
      </c>
      <c r="M57" s="24">
        <v>91.4</v>
      </c>
      <c r="N57" s="24">
        <v>85.915999999999997</v>
      </c>
      <c r="O57" s="24">
        <v>82.26</v>
      </c>
      <c r="P57" s="24">
        <v>85.00200000000001</v>
      </c>
      <c r="Q57" s="24">
        <v>77.69</v>
      </c>
      <c r="R57" s="25">
        <v>34.731999999999999</v>
      </c>
      <c r="S57" s="24">
        <v>86.83</v>
      </c>
      <c r="T57" s="24">
        <v>86.83</v>
      </c>
      <c r="U57" s="24">
        <v>86.83</v>
      </c>
      <c r="V57" s="23">
        <v>34.731999999999999</v>
      </c>
      <c r="W57" s="24">
        <v>77.69</v>
      </c>
      <c r="X57" s="26">
        <v>36.56</v>
      </c>
      <c r="Y57" s="24">
        <v>85.00200000000001</v>
      </c>
      <c r="Z57" s="25">
        <v>34.731999999999999</v>
      </c>
      <c r="AA57" s="24">
        <v>82.26</v>
      </c>
      <c r="AB57" s="27"/>
      <c r="AC57" s="20" t="s">
        <v>31</v>
      </c>
      <c r="AD57" s="20" t="s">
        <v>31</v>
      </c>
      <c r="AE57" s="20" t="s">
        <v>31</v>
      </c>
      <c r="AF57" s="20" t="s">
        <v>31</v>
      </c>
    </row>
    <row r="58" spans="1:32" x14ac:dyDescent="0.25">
      <c r="A58" s="18"/>
      <c r="B58" s="19" t="s">
        <v>29</v>
      </c>
      <c r="C58" s="19" t="s">
        <v>92</v>
      </c>
      <c r="D58" s="20">
        <v>36415</v>
      </c>
      <c r="E58" s="28">
        <f>VLOOKUP(D58,'[1]Outpatient 2022'!$C:$E,3,FALSE)</f>
        <v>57</v>
      </c>
      <c r="F58" s="21">
        <v>0.55000000000000004</v>
      </c>
      <c r="G58" s="81">
        <f t="shared" si="45"/>
        <v>31.35</v>
      </c>
      <c r="H58" s="22" t="s">
        <v>33</v>
      </c>
      <c r="I58" s="23">
        <f t="shared" si="46"/>
        <v>21.66</v>
      </c>
      <c r="J58" s="23">
        <f t="shared" si="47"/>
        <v>57</v>
      </c>
      <c r="K58" s="24">
        <v>48.449999999999996</v>
      </c>
      <c r="L58" s="24">
        <v>48.449999999999996</v>
      </c>
      <c r="M58" s="24">
        <v>57</v>
      </c>
      <c r="N58" s="24">
        <v>53.58</v>
      </c>
      <c r="O58" s="24">
        <v>51.300000000000004</v>
      </c>
      <c r="P58" s="24">
        <v>53.010000000000005</v>
      </c>
      <c r="Q58" s="24">
        <v>48.449999999999996</v>
      </c>
      <c r="R58" s="25">
        <v>21.66</v>
      </c>
      <c r="S58" s="24">
        <v>54.15</v>
      </c>
      <c r="T58" s="24">
        <v>54.15</v>
      </c>
      <c r="U58" s="24">
        <v>54.15</v>
      </c>
      <c r="V58" s="23">
        <v>21.66</v>
      </c>
      <c r="W58" s="24">
        <v>48.449999999999996</v>
      </c>
      <c r="X58" s="26">
        <v>22.8</v>
      </c>
      <c r="Y58" s="24">
        <v>53.010000000000005</v>
      </c>
      <c r="Z58" s="25">
        <v>21.66</v>
      </c>
      <c r="AA58" s="24">
        <v>51.300000000000004</v>
      </c>
      <c r="AB58" s="27"/>
      <c r="AC58" s="20"/>
      <c r="AD58" s="20"/>
      <c r="AE58" s="20"/>
      <c r="AF58" s="20"/>
    </row>
    <row r="59" spans="1:32" x14ac:dyDescent="0.25">
      <c r="A59" s="12"/>
      <c r="B59" s="13"/>
      <c r="C59" s="13"/>
      <c r="D59" s="14"/>
      <c r="E59" s="14"/>
      <c r="F59" s="15"/>
      <c r="G59" s="15"/>
      <c r="H59" s="15"/>
      <c r="I59" s="15"/>
      <c r="J59" s="15"/>
      <c r="K59" s="31"/>
      <c r="L59" s="31"/>
      <c r="M59" s="31"/>
      <c r="N59" s="31"/>
      <c r="O59" s="31"/>
      <c r="P59" s="31"/>
      <c r="Q59" s="31"/>
      <c r="R59" s="31"/>
      <c r="S59" s="31"/>
      <c r="T59" s="31"/>
      <c r="U59" s="31"/>
      <c r="V59" s="31"/>
      <c r="W59" s="31"/>
      <c r="X59" s="31"/>
      <c r="Y59" s="31"/>
      <c r="Z59" s="31"/>
      <c r="AA59" s="31"/>
      <c r="AB59" s="27"/>
      <c r="AC59" s="14"/>
      <c r="AD59" s="14"/>
      <c r="AE59" s="14"/>
      <c r="AF59" s="14"/>
    </row>
    <row r="60" spans="1:32" x14ac:dyDescent="0.25">
      <c r="A60" s="18" t="s">
        <v>110</v>
      </c>
      <c r="B60" s="19" t="s">
        <v>29</v>
      </c>
      <c r="C60" s="19" t="s">
        <v>91</v>
      </c>
      <c r="D60" s="20">
        <v>80183</v>
      </c>
      <c r="E60" s="28">
        <f>VLOOKUP(D60,'[1]Outpatient 2022'!$C:$E,3,FALSE)</f>
        <v>36.6</v>
      </c>
      <c r="F60" s="21">
        <v>0.55000000000000004</v>
      </c>
      <c r="G60" s="81">
        <f t="shared" ref="G60:G61" si="48">E60*F60</f>
        <v>20.130000000000003</v>
      </c>
      <c r="H60" s="22" t="s">
        <v>33</v>
      </c>
      <c r="I60" s="23">
        <f t="shared" ref="I60:I61" si="49">MIN(K60:AA60)</f>
        <v>13.908000000000001</v>
      </c>
      <c r="J60" s="23">
        <f t="shared" ref="J60:J61" si="50">MAX(K60:AA60)</f>
        <v>36.6</v>
      </c>
      <c r="K60" s="24">
        <v>31.11</v>
      </c>
      <c r="L60" s="24">
        <v>31.11</v>
      </c>
      <c r="M60" s="24">
        <v>36.6</v>
      </c>
      <c r="N60" s="24">
        <v>34.403999999999996</v>
      </c>
      <c r="O60" s="24">
        <v>32.940000000000005</v>
      </c>
      <c r="P60" s="24">
        <v>34.038000000000004</v>
      </c>
      <c r="Q60" s="24">
        <v>31.11</v>
      </c>
      <c r="R60" s="25">
        <v>13.908000000000001</v>
      </c>
      <c r="S60" s="24">
        <v>34.770000000000003</v>
      </c>
      <c r="T60" s="24">
        <v>34.770000000000003</v>
      </c>
      <c r="U60" s="24">
        <v>34.770000000000003</v>
      </c>
      <c r="V60" s="23">
        <v>13.908000000000001</v>
      </c>
      <c r="W60" s="24">
        <v>31.11</v>
      </c>
      <c r="X60" s="26">
        <v>14.64</v>
      </c>
      <c r="Y60" s="24">
        <v>34.038000000000004</v>
      </c>
      <c r="Z60" s="25">
        <v>13.908000000000001</v>
      </c>
      <c r="AA60" s="24">
        <v>32.940000000000005</v>
      </c>
      <c r="AB60" s="27"/>
      <c r="AC60" s="20" t="s">
        <v>31</v>
      </c>
      <c r="AD60" s="20" t="s">
        <v>31</v>
      </c>
      <c r="AE60" s="20" t="s">
        <v>31</v>
      </c>
      <c r="AF60" s="20" t="s">
        <v>31</v>
      </c>
    </row>
    <row r="61" spans="1:32" x14ac:dyDescent="0.25">
      <c r="A61" s="18"/>
      <c r="B61" s="19" t="s">
        <v>29</v>
      </c>
      <c r="C61" s="19" t="s">
        <v>92</v>
      </c>
      <c r="D61" s="20">
        <v>36415</v>
      </c>
      <c r="E61" s="28">
        <f>VLOOKUP(D61,'[1]Outpatient 2022'!$C:$E,3,FALSE)</f>
        <v>57</v>
      </c>
      <c r="F61" s="21">
        <v>0.55000000000000004</v>
      </c>
      <c r="G61" s="81">
        <f t="shared" si="48"/>
        <v>31.35</v>
      </c>
      <c r="H61" s="22" t="s">
        <v>33</v>
      </c>
      <c r="I61" s="23">
        <f t="shared" si="49"/>
        <v>21.66</v>
      </c>
      <c r="J61" s="23">
        <f t="shared" si="50"/>
        <v>57</v>
      </c>
      <c r="K61" s="24">
        <v>48.449999999999996</v>
      </c>
      <c r="L61" s="24">
        <v>48.449999999999996</v>
      </c>
      <c r="M61" s="24">
        <v>57</v>
      </c>
      <c r="N61" s="24">
        <v>53.58</v>
      </c>
      <c r="O61" s="24">
        <v>51.300000000000004</v>
      </c>
      <c r="P61" s="24">
        <v>53.010000000000005</v>
      </c>
      <c r="Q61" s="24">
        <v>48.449999999999996</v>
      </c>
      <c r="R61" s="25">
        <v>21.66</v>
      </c>
      <c r="S61" s="24">
        <v>54.15</v>
      </c>
      <c r="T61" s="24">
        <v>54.15</v>
      </c>
      <c r="U61" s="24">
        <v>54.15</v>
      </c>
      <c r="V61" s="23">
        <v>21.66</v>
      </c>
      <c r="W61" s="24">
        <v>48.449999999999996</v>
      </c>
      <c r="X61" s="26">
        <v>22.8</v>
      </c>
      <c r="Y61" s="24">
        <v>53.010000000000005</v>
      </c>
      <c r="Z61" s="25">
        <v>21.66</v>
      </c>
      <c r="AA61" s="24">
        <v>51.300000000000004</v>
      </c>
      <c r="AB61" s="27"/>
      <c r="AC61" s="20"/>
      <c r="AD61" s="20"/>
      <c r="AE61" s="20"/>
      <c r="AF61" s="20"/>
    </row>
    <row r="62" spans="1:32" x14ac:dyDescent="0.25">
      <c r="A62" s="12"/>
      <c r="B62" s="13"/>
      <c r="C62" s="13"/>
      <c r="D62" s="14"/>
      <c r="E62" s="14"/>
      <c r="F62" s="15"/>
      <c r="G62" s="15"/>
      <c r="H62" s="15"/>
      <c r="I62" s="15"/>
      <c r="J62" s="15"/>
      <c r="K62" s="31"/>
      <c r="L62" s="31"/>
      <c r="M62" s="31"/>
      <c r="N62" s="31"/>
      <c r="O62" s="31"/>
      <c r="P62" s="31"/>
      <c r="Q62" s="31"/>
      <c r="R62" s="31"/>
      <c r="S62" s="31"/>
      <c r="T62" s="31"/>
      <c r="U62" s="31"/>
      <c r="V62" s="31"/>
      <c r="W62" s="31"/>
      <c r="X62" s="31"/>
      <c r="Y62" s="31"/>
      <c r="Z62" s="31"/>
      <c r="AA62" s="31"/>
      <c r="AB62" s="27"/>
      <c r="AC62" s="14"/>
      <c r="AD62" s="14"/>
      <c r="AE62" s="14"/>
      <c r="AF62" s="14"/>
    </row>
    <row r="63" spans="1:32" x14ac:dyDescent="0.25">
      <c r="A63" s="18" t="s">
        <v>111</v>
      </c>
      <c r="B63" s="19" t="s">
        <v>29</v>
      </c>
      <c r="C63" s="19" t="s">
        <v>91</v>
      </c>
      <c r="D63" s="20">
        <v>80184</v>
      </c>
      <c r="E63" s="28">
        <f>VLOOKUP(D63,'[1]Outpatient 2022'!$C:$E,3,FALSE)</f>
        <v>245</v>
      </c>
      <c r="F63" s="21">
        <v>0.55000000000000004</v>
      </c>
      <c r="G63" s="81">
        <f t="shared" ref="G63:G64" si="51">E63*F63</f>
        <v>134.75</v>
      </c>
      <c r="H63" s="22" t="s">
        <v>33</v>
      </c>
      <c r="I63" s="23">
        <f t="shared" ref="I63:I64" si="52">MIN(K63:AA63)</f>
        <v>93.1</v>
      </c>
      <c r="J63" s="23">
        <f t="shared" ref="J63:J64" si="53">MAX(K63:AA63)</f>
        <v>245</v>
      </c>
      <c r="K63" s="24">
        <v>208.25</v>
      </c>
      <c r="L63" s="24">
        <v>208.25</v>
      </c>
      <c r="M63" s="24">
        <v>245</v>
      </c>
      <c r="N63" s="24">
        <v>230.29999999999998</v>
      </c>
      <c r="O63" s="24">
        <v>220.5</v>
      </c>
      <c r="P63" s="24">
        <v>227.85000000000002</v>
      </c>
      <c r="Q63" s="24">
        <v>208.25</v>
      </c>
      <c r="R63" s="25">
        <v>93.1</v>
      </c>
      <c r="S63" s="24">
        <v>232.75</v>
      </c>
      <c r="T63" s="24">
        <v>232.75</v>
      </c>
      <c r="U63" s="24">
        <v>232.75</v>
      </c>
      <c r="V63" s="23">
        <v>93.1</v>
      </c>
      <c r="W63" s="24">
        <v>208.25</v>
      </c>
      <c r="X63" s="26">
        <v>98</v>
      </c>
      <c r="Y63" s="24">
        <v>227.85000000000002</v>
      </c>
      <c r="Z63" s="25">
        <v>93.1</v>
      </c>
      <c r="AA63" s="24">
        <v>220.5</v>
      </c>
      <c r="AB63" s="27"/>
      <c r="AC63" s="20" t="s">
        <v>31</v>
      </c>
      <c r="AD63" s="20" t="s">
        <v>31</v>
      </c>
      <c r="AE63" s="20" t="s">
        <v>31</v>
      </c>
      <c r="AF63" s="20" t="s">
        <v>31</v>
      </c>
    </row>
    <row r="64" spans="1:32" x14ac:dyDescent="0.25">
      <c r="A64" s="18"/>
      <c r="B64" s="19" t="s">
        <v>29</v>
      </c>
      <c r="C64" s="19" t="s">
        <v>92</v>
      </c>
      <c r="D64" s="20">
        <v>36415</v>
      </c>
      <c r="E64" s="28">
        <f>VLOOKUP(D64,'[1]Outpatient 2022'!$C:$E,3,FALSE)</f>
        <v>57</v>
      </c>
      <c r="F64" s="21">
        <v>0.55000000000000004</v>
      </c>
      <c r="G64" s="81">
        <f t="shared" si="51"/>
        <v>31.35</v>
      </c>
      <c r="H64" s="22" t="s">
        <v>33</v>
      </c>
      <c r="I64" s="23">
        <f t="shared" si="52"/>
        <v>21.66</v>
      </c>
      <c r="J64" s="23">
        <f t="shared" si="53"/>
        <v>57</v>
      </c>
      <c r="K64" s="24">
        <v>48.449999999999996</v>
      </c>
      <c r="L64" s="24">
        <v>48.449999999999996</v>
      </c>
      <c r="M64" s="24">
        <v>57</v>
      </c>
      <c r="N64" s="24">
        <v>53.58</v>
      </c>
      <c r="O64" s="24">
        <v>51.300000000000004</v>
      </c>
      <c r="P64" s="24">
        <v>53.010000000000005</v>
      </c>
      <c r="Q64" s="24">
        <v>48.449999999999996</v>
      </c>
      <c r="R64" s="25">
        <v>21.66</v>
      </c>
      <c r="S64" s="24">
        <v>54.15</v>
      </c>
      <c r="T64" s="24">
        <v>54.15</v>
      </c>
      <c r="U64" s="24">
        <v>54.15</v>
      </c>
      <c r="V64" s="23">
        <v>21.66</v>
      </c>
      <c r="W64" s="24">
        <v>48.449999999999996</v>
      </c>
      <c r="X64" s="26">
        <v>22.8</v>
      </c>
      <c r="Y64" s="24">
        <v>53.010000000000005</v>
      </c>
      <c r="Z64" s="25">
        <v>21.66</v>
      </c>
      <c r="AA64" s="24">
        <v>51.300000000000004</v>
      </c>
      <c r="AB64" s="27"/>
      <c r="AC64" s="20"/>
      <c r="AD64" s="20"/>
      <c r="AE64" s="20"/>
      <c r="AF64" s="20"/>
    </row>
    <row r="65" spans="1:32" x14ac:dyDescent="0.25">
      <c r="A65" s="12"/>
      <c r="B65" s="13"/>
      <c r="C65" s="13"/>
      <c r="D65" s="14"/>
      <c r="E65" s="14"/>
      <c r="F65" s="15"/>
      <c r="G65" s="15"/>
      <c r="H65" s="15"/>
      <c r="I65" s="15"/>
      <c r="J65" s="15"/>
      <c r="K65" s="31"/>
      <c r="L65" s="31"/>
      <c r="M65" s="31"/>
      <c r="N65" s="31"/>
      <c r="O65" s="31"/>
      <c r="P65" s="31"/>
      <c r="Q65" s="31"/>
      <c r="R65" s="31"/>
      <c r="S65" s="31"/>
      <c r="T65" s="31"/>
      <c r="U65" s="31"/>
      <c r="V65" s="31"/>
      <c r="W65" s="31"/>
      <c r="X65" s="31"/>
      <c r="Y65" s="31"/>
      <c r="Z65" s="31"/>
      <c r="AA65" s="31"/>
      <c r="AB65" s="27"/>
      <c r="AC65" s="14"/>
      <c r="AD65" s="14"/>
      <c r="AE65" s="14"/>
      <c r="AF65" s="14"/>
    </row>
    <row r="66" spans="1:32" x14ac:dyDescent="0.25">
      <c r="A66" s="18" t="s">
        <v>112</v>
      </c>
      <c r="B66" s="19" t="s">
        <v>29</v>
      </c>
      <c r="C66" s="19" t="s">
        <v>91</v>
      </c>
      <c r="D66" s="20">
        <v>80185</v>
      </c>
      <c r="E66" s="28">
        <f>VLOOKUP(D66,'[1]Outpatient 2022'!$C:$E,3,FALSE)</f>
        <v>230.4</v>
      </c>
      <c r="F66" s="21">
        <v>0.55000000000000004</v>
      </c>
      <c r="G66" s="81">
        <f t="shared" ref="G66:G67" si="54">E66*F66</f>
        <v>126.72000000000001</v>
      </c>
      <c r="H66" s="22" t="s">
        <v>33</v>
      </c>
      <c r="I66" s="23">
        <f t="shared" ref="I66:I67" si="55">MIN(K66:AA66)</f>
        <v>87.552000000000007</v>
      </c>
      <c r="J66" s="23">
        <f t="shared" ref="J66:J67" si="56">MAX(K66:AA66)</f>
        <v>230.4</v>
      </c>
      <c r="K66" s="24">
        <v>195.84</v>
      </c>
      <c r="L66" s="24">
        <v>195.84</v>
      </c>
      <c r="M66" s="24">
        <v>230.4</v>
      </c>
      <c r="N66" s="24">
        <v>216.57599999999999</v>
      </c>
      <c r="O66" s="24">
        <v>207.36</v>
      </c>
      <c r="P66" s="24">
        <v>214.27200000000002</v>
      </c>
      <c r="Q66" s="24">
        <v>195.84</v>
      </c>
      <c r="R66" s="25">
        <v>87.552000000000007</v>
      </c>
      <c r="S66" s="24">
        <v>218.88</v>
      </c>
      <c r="T66" s="24">
        <v>218.88</v>
      </c>
      <c r="U66" s="24">
        <v>218.88</v>
      </c>
      <c r="V66" s="23">
        <v>87.552000000000007</v>
      </c>
      <c r="W66" s="24">
        <v>195.84</v>
      </c>
      <c r="X66" s="26">
        <v>92.160000000000011</v>
      </c>
      <c r="Y66" s="24">
        <v>214.27200000000002</v>
      </c>
      <c r="Z66" s="25">
        <v>87.552000000000007</v>
      </c>
      <c r="AA66" s="24">
        <v>207.36</v>
      </c>
      <c r="AB66" s="27"/>
      <c r="AC66" s="20" t="s">
        <v>31</v>
      </c>
      <c r="AD66" s="20" t="s">
        <v>31</v>
      </c>
      <c r="AE66" s="20" t="s">
        <v>31</v>
      </c>
      <c r="AF66" s="20" t="s">
        <v>31</v>
      </c>
    </row>
    <row r="67" spans="1:32" x14ac:dyDescent="0.25">
      <c r="A67" s="18"/>
      <c r="B67" s="19" t="s">
        <v>29</v>
      </c>
      <c r="C67" s="19" t="s">
        <v>92</v>
      </c>
      <c r="D67" s="20">
        <v>36415</v>
      </c>
      <c r="E67" s="28">
        <f>VLOOKUP(D67,'[1]Outpatient 2022'!$C:$E,3,FALSE)</f>
        <v>57</v>
      </c>
      <c r="F67" s="21">
        <v>0.55000000000000004</v>
      </c>
      <c r="G67" s="81">
        <f t="shared" si="54"/>
        <v>31.35</v>
      </c>
      <c r="H67" s="22" t="s">
        <v>33</v>
      </c>
      <c r="I67" s="23">
        <f t="shared" si="55"/>
        <v>21.66</v>
      </c>
      <c r="J67" s="23">
        <f t="shared" si="56"/>
        <v>57</v>
      </c>
      <c r="K67" s="24">
        <v>48.449999999999996</v>
      </c>
      <c r="L67" s="24">
        <v>48.449999999999996</v>
      </c>
      <c r="M67" s="24">
        <v>57</v>
      </c>
      <c r="N67" s="24">
        <v>53.58</v>
      </c>
      <c r="O67" s="24">
        <v>51.300000000000004</v>
      </c>
      <c r="P67" s="24">
        <v>53.010000000000005</v>
      </c>
      <c r="Q67" s="24">
        <v>48.449999999999996</v>
      </c>
      <c r="R67" s="25">
        <v>21.66</v>
      </c>
      <c r="S67" s="24">
        <v>54.15</v>
      </c>
      <c r="T67" s="24">
        <v>54.15</v>
      </c>
      <c r="U67" s="24">
        <v>54.15</v>
      </c>
      <c r="V67" s="23">
        <v>21.66</v>
      </c>
      <c r="W67" s="24">
        <v>48.449999999999996</v>
      </c>
      <c r="X67" s="26">
        <v>22.8</v>
      </c>
      <c r="Y67" s="24">
        <v>53.010000000000005</v>
      </c>
      <c r="Z67" s="25">
        <v>21.66</v>
      </c>
      <c r="AA67" s="24">
        <v>51.300000000000004</v>
      </c>
      <c r="AB67" s="27"/>
      <c r="AC67" s="20"/>
      <c r="AD67" s="20"/>
      <c r="AE67" s="20"/>
      <c r="AF67" s="20"/>
    </row>
    <row r="68" spans="1:32" x14ac:dyDescent="0.25">
      <c r="A68" s="12"/>
      <c r="B68" s="13"/>
      <c r="C68" s="13"/>
      <c r="D68" s="14"/>
      <c r="E68" s="14"/>
      <c r="F68" s="15"/>
      <c r="G68" s="15"/>
      <c r="H68" s="15"/>
      <c r="I68" s="15"/>
      <c r="J68" s="15"/>
      <c r="K68" s="31"/>
      <c r="L68" s="31"/>
      <c r="M68" s="31"/>
      <c r="N68" s="31"/>
      <c r="O68" s="31"/>
      <c r="P68" s="31"/>
      <c r="Q68" s="31"/>
      <c r="R68" s="31"/>
      <c r="S68" s="31"/>
      <c r="T68" s="31"/>
      <c r="U68" s="31"/>
      <c r="V68" s="31"/>
      <c r="W68" s="31"/>
      <c r="X68" s="31"/>
      <c r="Y68" s="31"/>
      <c r="Z68" s="31"/>
      <c r="AA68" s="31"/>
      <c r="AB68" s="27"/>
      <c r="AC68" s="14"/>
      <c r="AD68" s="14"/>
      <c r="AE68" s="14"/>
      <c r="AF68" s="14"/>
    </row>
    <row r="69" spans="1:32" x14ac:dyDescent="0.25">
      <c r="A69" s="18" t="s">
        <v>113</v>
      </c>
      <c r="B69" s="19" t="s">
        <v>29</v>
      </c>
      <c r="C69" s="19" t="s">
        <v>91</v>
      </c>
      <c r="D69" s="20">
        <v>80195</v>
      </c>
      <c r="E69" s="28">
        <f>VLOOKUP(D69,'[1]Outpatient 2022'!$C:$E,3,FALSE)</f>
        <v>283.8</v>
      </c>
      <c r="F69" s="21">
        <v>0.55000000000000004</v>
      </c>
      <c r="G69" s="81">
        <f t="shared" ref="G69:G70" si="57">E69*F69</f>
        <v>156.09000000000003</v>
      </c>
      <c r="H69" s="22" t="s">
        <v>33</v>
      </c>
      <c r="I69" s="23">
        <f t="shared" ref="I69:I70" si="58">MIN(K69:AA69)</f>
        <v>107.84400000000001</v>
      </c>
      <c r="J69" s="23">
        <f t="shared" ref="J69:J70" si="59">MAX(K69:AA69)</f>
        <v>283.8</v>
      </c>
      <c r="K69" s="24">
        <v>241.23</v>
      </c>
      <c r="L69" s="24">
        <v>241.23</v>
      </c>
      <c r="M69" s="24">
        <v>283.8</v>
      </c>
      <c r="N69" s="24">
        <v>266.77199999999999</v>
      </c>
      <c r="O69" s="24">
        <v>255.42000000000002</v>
      </c>
      <c r="P69" s="24">
        <v>263.93400000000003</v>
      </c>
      <c r="Q69" s="24">
        <v>241.23</v>
      </c>
      <c r="R69" s="25">
        <v>107.84400000000001</v>
      </c>
      <c r="S69" s="24">
        <v>269.61</v>
      </c>
      <c r="T69" s="24">
        <v>269.61</v>
      </c>
      <c r="U69" s="24">
        <v>269.61</v>
      </c>
      <c r="V69" s="23">
        <v>107.84400000000001</v>
      </c>
      <c r="W69" s="24">
        <v>241.23</v>
      </c>
      <c r="X69" s="26">
        <v>113.52000000000001</v>
      </c>
      <c r="Y69" s="24">
        <v>263.93400000000003</v>
      </c>
      <c r="Z69" s="25">
        <v>107.84400000000001</v>
      </c>
      <c r="AA69" s="24">
        <v>255.42000000000002</v>
      </c>
      <c r="AB69" s="27"/>
      <c r="AC69" s="20" t="s">
        <v>31</v>
      </c>
      <c r="AD69" s="20" t="s">
        <v>31</v>
      </c>
      <c r="AE69" s="20" t="s">
        <v>31</v>
      </c>
      <c r="AF69" s="20" t="s">
        <v>31</v>
      </c>
    </row>
    <row r="70" spans="1:32" x14ac:dyDescent="0.25">
      <c r="A70" s="18"/>
      <c r="B70" s="19" t="s">
        <v>29</v>
      </c>
      <c r="C70" s="19" t="s">
        <v>92</v>
      </c>
      <c r="D70" s="20">
        <v>36415</v>
      </c>
      <c r="E70" s="28">
        <f>VLOOKUP(D70,'[1]Outpatient 2022'!$C:$E,3,FALSE)</f>
        <v>57</v>
      </c>
      <c r="F70" s="21">
        <v>0.55000000000000004</v>
      </c>
      <c r="G70" s="81">
        <f t="shared" si="57"/>
        <v>31.35</v>
      </c>
      <c r="H70" s="22" t="s">
        <v>33</v>
      </c>
      <c r="I70" s="23">
        <f t="shared" si="58"/>
        <v>21.66</v>
      </c>
      <c r="J70" s="23">
        <f t="shared" si="59"/>
        <v>57</v>
      </c>
      <c r="K70" s="24">
        <v>48.449999999999996</v>
      </c>
      <c r="L70" s="24">
        <v>48.449999999999996</v>
      </c>
      <c r="M70" s="24">
        <v>57</v>
      </c>
      <c r="N70" s="24">
        <v>53.58</v>
      </c>
      <c r="O70" s="24">
        <v>51.300000000000004</v>
      </c>
      <c r="P70" s="24">
        <v>53.010000000000005</v>
      </c>
      <c r="Q70" s="24">
        <v>48.449999999999996</v>
      </c>
      <c r="R70" s="25">
        <v>21.66</v>
      </c>
      <c r="S70" s="24">
        <v>54.15</v>
      </c>
      <c r="T70" s="24">
        <v>54.15</v>
      </c>
      <c r="U70" s="24">
        <v>54.15</v>
      </c>
      <c r="V70" s="23">
        <v>21.66</v>
      </c>
      <c r="W70" s="24">
        <v>48.449999999999996</v>
      </c>
      <c r="X70" s="26">
        <v>22.8</v>
      </c>
      <c r="Y70" s="24">
        <v>53.010000000000005</v>
      </c>
      <c r="Z70" s="25">
        <v>21.66</v>
      </c>
      <c r="AA70" s="24">
        <v>51.300000000000004</v>
      </c>
      <c r="AB70" s="27"/>
      <c r="AC70" s="20"/>
      <c r="AD70" s="20"/>
      <c r="AE70" s="20"/>
      <c r="AF70" s="20"/>
    </row>
    <row r="71" spans="1:32" x14ac:dyDescent="0.25">
      <c r="A71" s="12"/>
      <c r="B71" s="13"/>
      <c r="C71" s="13"/>
      <c r="D71" s="14"/>
      <c r="E71" s="14"/>
      <c r="F71" s="15"/>
      <c r="G71" s="15"/>
      <c r="H71" s="15"/>
      <c r="I71" s="15"/>
      <c r="J71" s="15"/>
      <c r="K71" s="31"/>
      <c r="L71" s="31"/>
      <c r="M71" s="31"/>
      <c r="N71" s="31"/>
      <c r="O71" s="31"/>
      <c r="P71" s="31"/>
      <c r="Q71" s="31"/>
      <c r="R71" s="31"/>
      <c r="S71" s="31"/>
      <c r="T71" s="31"/>
      <c r="U71" s="31"/>
      <c r="V71" s="31"/>
      <c r="W71" s="31"/>
      <c r="X71" s="31"/>
      <c r="Y71" s="31"/>
      <c r="Z71" s="31"/>
      <c r="AA71" s="31"/>
      <c r="AB71" s="27"/>
      <c r="AC71" s="14"/>
      <c r="AD71" s="14"/>
      <c r="AE71" s="14"/>
      <c r="AF71" s="14"/>
    </row>
    <row r="72" spans="1:32" x14ac:dyDescent="0.25">
      <c r="A72" s="18" t="s">
        <v>114</v>
      </c>
      <c r="B72" s="19" t="s">
        <v>29</v>
      </c>
      <c r="C72" s="19" t="s">
        <v>91</v>
      </c>
      <c r="D72" s="20">
        <v>80197</v>
      </c>
      <c r="E72" s="28">
        <f>VLOOKUP(D72,'[1]Outpatient 2022'!$C:$E,3,FALSE)</f>
        <v>161.19999999999999</v>
      </c>
      <c r="F72" s="21">
        <v>0.55000000000000004</v>
      </c>
      <c r="G72" s="81">
        <f t="shared" ref="G72:G73" si="60">E72*F72</f>
        <v>88.66</v>
      </c>
      <c r="H72" s="22" t="s">
        <v>33</v>
      </c>
      <c r="I72" s="23">
        <f t="shared" ref="I72:I73" si="61">MIN(K72:AA72)</f>
        <v>61.255999999999993</v>
      </c>
      <c r="J72" s="23">
        <f t="shared" ref="J72:J73" si="62">MAX(K72:AA72)</f>
        <v>161.19999999999999</v>
      </c>
      <c r="K72" s="24">
        <v>137.01999999999998</v>
      </c>
      <c r="L72" s="24">
        <v>137.01999999999998</v>
      </c>
      <c r="M72" s="24">
        <v>161.19999999999999</v>
      </c>
      <c r="N72" s="24">
        <v>151.52799999999999</v>
      </c>
      <c r="O72" s="24">
        <v>145.07999999999998</v>
      </c>
      <c r="P72" s="24">
        <v>149.916</v>
      </c>
      <c r="Q72" s="24">
        <v>137.01999999999998</v>
      </c>
      <c r="R72" s="25">
        <v>61.255999999999993</v>
      </c>
      <c r="S72" s="24">
        <v>153.13999999999999</v>
      </c>
      <c r="T72" s="24">
        <v>153.13999999999999</v>
      </c>
      <c r="U72" s="24">
        <v>153.13999999999999</v>
      </c>
      <c r="V72" s="23">
        <v>61.255999999999993</v>
      </c>
      <c r="W72" s="24">
        <v>137.01999999999998</v>
      </c>
      <c r="X72" s="26">
        <v>64.48</v>
      </c>
      <c r="Y72" s="24">
        <v>149.916</v>
      </c>
      <c r="Z72" s="25">
        <v>61.255999999999993</v>
      </c>
      <c r="AA72" s="24">
        <v>145.07999999999998</v>
      </c>
      <c r="AB72" s="27"/>
      <c r="AC72" s="20" t="s">
        <v>31</v>
      </c>
      <c r="AD72" s="20" t="s">
        <v>31</v>
      </c>
      <c r="AE72" s="20" t="s">
        <v>31</v>
      </c>
      <c r="AF72" s="20" t="s">
        <v>31</v>
      </c>
    </row>
    <row r="73" spans="1:32" x14ac:dyDescent="0.25">
      <c r="A73" s="18"/>
      <c r="B73" s="19" t="s">
        <v>29</v>
      </c>
      <c r="C73" s="19" t="s">
        <v>92</v>
      </c>
      <c r="D73" s="20">
        <v>36415</v>
      </c>
      <c r="E73" s="28">
        <f>VLOOKUP(D73,'[1]Outpatient 2022'!$C:$E,3,FALSE)</f>
        <v>57</v>
      </c>
      <c r="F73" s="21">
        <v>0.55000000000000004</v>
      </c>
      <c r="G73" s="81">
        <f t="shared" si="60"/>
        <v>31.35</v>
      </c>
      <c r="H73" s="22" t="s">
        <v>33</v>
      </c>
      <c r="I73" s="23">
        <f t="shared" si="61"/>
        <v>21.66</v>
      </c>
      <c r="J73" s="23">
        <f t="shared" si="62"/>
        <v>57</v>
      </c>
      <c r="K73" s="24">
        <v>48.449999999999996</v>
      </c>
      <c r="L73" s="24">
        <v>48.449999999999996</v>
      </c>
      <c r="M73" s="24">
        <v>57</v>
      </c>
      <c r="N73" s="24">
        <v>53.58</v>
      </c>
      <c r="O73" s="24">
        <v>51.300000000000004</v>
      </c>
      <c r="P73" s="24">
        <v>53.010000000000005</v>
      </c>
      <c r="Q73" s="24">
        <v>48.449999999999996</v>
      </c>
      <c r="R73" s="25">
        <v>21.66</v>
      </c>
      <c r="S73" s="24">
        <v>54.15</v>
      </c>
      <c r="T73" s="24">
        <v>54.15</v>
      </c>
      <c r="U73" s="24">
        <v>54.15</v>
      </c>
      <c r="V73" s="23">
        <v>21.66</v>
      </c>
      <c r="W73" s="24">
        <v>48.449999999999996</v>
      </c>
      <c r="X73" s="26">
        <v>22.8</v>
      </c>
      <c r="Y73" s="24">
        <v>53.010000000000005</v>
      </c>
      <c r="Z73" s="25">
        <v>21.66</v>
      </c>
      <c r="AA73" s="24">
        <v>51.300000000000004</v>
      </c>
      <c r="AB73" s="27"/>
      <c r="AC73" s="20"/>
      <c r="AD73" s="20"/>
      <c r="AE73" s="20"/>
      <c r="AF73" s="20"/>
    </row>
    <row r="74" spans="1:32" x14ac:dyDescent="0.25">
      <c r="A74" s="12"/>
      <c r="B74" s="13"/>
      <c r="C74" s="13"/>
      <c r="D74" s="14"/>
      <c r="E74" s="14"/>
      <c r="F74" s="15"/>
      <c r="G74" s="15"/>
      <c r="H74" s="15"/>
      <c r="I74" s="15"/>
      <c r="J74" s="15"/>
      <c r="K74" s="31"/>
      <c r="L74" s="31"/>
      <c r="M74" s="31"/>
      <c r="N74" s="31"/>
      <c r="O74" s="31"/>
      <c r="P74" s="31"/>
      <c r="Q74" s="31"/>
      <c r="R74" s="31"/>
      <c r="S74" s="31"/>
      <c r="T74" s="31"/>
      <c r="U74" s="31"/>
      <c r="V74" s="31"/>
      <c r="W74" s="31"/>
      <c r="X74" s="31"/>
      <c r="Y74" s="31"/>
      <c r="Z74" s="31"/>
      <c r="AA74" s="31"/>
      <c r="AB74" s="27"/>
      <c r="AC74" s="14"/>
      <c r="AD74" s="14"/>
      <c r="AE74" s="14"/>
      <c r="AF74" s="14"/>
    </row>
    <row r="75" spans="1:32" x14ac:dyDescent="0.25">
      <c r="A75" s="18" t="s">
        <v>115</v>
      </c>
      <c r="B75" s="19" t="s">
        <v>29</v>
      </c>
      <c r="C75" s="19" t="s">
        <v>91</v>
      </c>
      <c r="D75" s="20">
        <v>80201</v>
      </c>
      <c r="E75" s="28">
        <f>VLOOKUP(D75,'[1]Outpatient 2022'!$C:$E,3,FALSE)</f>
        <v>342.2</v>
      </c>
      <c r="F75" s="21">
        <v>0.55000000000000004</v>
      </c>
      <c r="G75" s="81">
        <f t="shared" ref="G75:G76" si="63">E75*F75</f>
        <v>188.21</v>
      </c>
      <c r="H75" s="22" t="s">
        <v>33</v>
      </c>
      <c r="I75" s="23">
        <f t="shared" ref="I75:I76" si="64">MIN(K75:AA75)</f>
        <v>130.036</v>
      </c>
      <c r="J75" s="23">
        <f t="shared" ref="J75:J76" si="65">MAX(K75:AA75)</f>
        <v>342.2</v>
      </c>
      <c r="K75" s="24">
        <v>290.87</v>
      </c>
      <c r="L75" s="24">
        <v>290.87</v>
      </c>
      <c r="M75" s="24">
        <v>342.2</v>
      </c>
      <c r="N75" s="24">
        <v>321.66799999999995</v>
      </c>
      <c r="O75" s="24">
        <v>307.98</v>
      </c>
      <c r="P75" s="24">
        <v>318.24599999999998</v>
      </c>
      <c r="Q75" s="24">
        <v>290.87</v>
      </c>
      <c r="R75" s="25">
        <v>130.036</v>
      </c>
      <c r="S75" s="24">
        <v>325.08999999999997</v>
      </c>
      <c r="T75" s="24">
        <v>325.08999999999997</v>
      </c>
      <c r="U75" s="24">
        <v>325.08999999999997</v>
      </c>
      <c r="V75" s="23">
        <v>130.036</v>
      </c>
      <c r="W75" s="24">
        <v>290.87</v>
      </c>
      <c r="X75" s="26">
        <v>136.88</v>
      </c>
      <c r="Y75" s="24">
        <v>318.24599999999998</v>
      </c>
      <c r="Z75" s="25">
        <v>130.036</v>
      </c>
      <c r="AA75" s="24">
        <v>307.98</v>
      </c>
      <c r="AB75" s="27"/>
      <c r="AC75" s="20" t="s">
        <v>31</v>
      </c>
      <c r="AD75" s="20" t="s">
        <v>31</v>
      </c>
      <c r="AE75" s="20" t="s">
        <v>31</v>
      </c>
      <c r="AF75" s="20" t="s">
        <v>31</v>
      </c>
    </row>
    <row r="76" spans="1:32" x14ac:dyDescent="0.25">
      <c r="A76" s="18"/>
      <c r="B76" s="19" t="s">
        <v>29</v>
      </c>
      <c r="C76" s="19" t="s">
        <v>92</v>
      </c>
      <c r="D76" s="20">
        <v>36415</v>
      </c>
      <c r="E76" s="28">
        <f>VLOOKUP(D76,'[1]Outpatient 2022'!$C:$E,3,FALSE)</f>
        <v>57</v>
      </c>
      <c r="F76" s="21">
        <v>0.55000000000000004</v>
      </c>
      <c r="G76" s="81">
        <f t="shared" si="63"/>
        <v>31.35</v>
      </c>
      <c r="H76" s="22" t="s">
        <v>33</v>
      </c>
      <c r="I76" s="23">
        <f t="shared" si="64"/>
        <v>21.66</v>
      </c>
      <c r="J76" s="23">
        <f t="shared" si="65"/>
        <v>57</v>
      </c>
      <c r="K76" s="24">
        <v>48.449999999999996</v>
      </c>
      <c r="L76" s="24">
        <v>48.449999999999996</v>
      </c>
      <c r="M76" s="24">
        <v>57</v>
      </c>
      <c r="N76" s="24">
        <v>53.58</v>
      </c>
      <c r="O76" s="24">
        <v>51.300000000000004</v>
      </c>
      <c r="P76" s="24">
        <v>53.010000000000005</v>
      </c>
      <c r="Q76" s="24">
        <v>48.449999999999996</v>
      </c>
      <c r="R76" s="25">
        <v>21.66</v>
      </c>
      <c r="S76" s="24">
        <v>54.15</v>
      </c>
      <c r="T76" s="24">
        <v>54.15</v>
      </c>
      <c r="U76" s="24">
        <v>54.15</v>
      </c>
      <c r="V76" s="23">
        <v>21.66</v>
      </c>
      <c r="W76" s="24">
        <v>48.449999999999996</v>
      </c>
      <c r="X76" s="26">
        <v>22.8</v>
      </c>
      <c r="Y76" s="24">
        <v>53.010000000000005</v>
      </c>
      <c r="Z76" s="25">
        <v>21.66</v>
      </c>
      <c r="AA76" s="24">
        <v>51.300000000000004</v>
      </c>
      <c r="AB76" s="27"/>
      <c r="AC76" s="20"/>
      <c r="AD76" s="20"/>
      <c r="AE76" s="20"/>
      <c r="AF76" s="20"/>
    </row>
    <row r="77" spans="1:32" x14ac:dyDescent="0.25">
      <c r="A77" s="12"/>
      <c r="B77" s="13"/>
      <c r="C77" s="13"/>
      <c r="D77" s="14"/>
      <c r="E77" s="14"/>
      <c r="F77" s="15"/>
      <c r="G77" s="15"/>
      <c r="H77" s="15"/>
      <c r="I77" s="15"/>
      <c r="J77" s="15"/>
      <c r="K77" s="31"/>
      <c r="L77" s="31"/>
      <c r="M77" s="31"/>
      <c r="N77" s="31"/>
      <c r="O77" s="31"/>
      <c r="P77" s="31"/>
      <c r="Q77" s="31"/>
      <c r="R77" s="31"/>
      <c r="S77" s="31"/>
      <c r="T77" s="31"/>
      <c r="U77" s="31"/>
      <c r="V77" s="31"/>
      <c r="W77" s="31"/>
      <c r="X77" s="31"/>
      <c r="Y77" s="31"/>
      <c r="Z77" s="31"/>
      <c r="AA77" s="31"/>
      <c r="AB77" s="27"/>
      <c r="AC77" s="14"/>
      <c r="AD77" s="14"/>
      <c r="AE77" s="14"/>
      <c r="AF77" s="14"/>
    </row>
    <row r="78" spans="1:32" x14ac:dyDescent="0.25">
      <c r="A78" s="18" t="s">
        <v>116</v>
      </c>
      <c r="B78" s="19" t="s">
        <v>29</v>
      </c>
      <c r="C78" s="19" t="s">
        <v>91</v>
      </c>
      <c r="D78" s="20">
        <v>80202</v>
      </c>
      <c r="E78" s="28">
        <f>VLOOKUP(D78,'[1]Outpatient 2022'!$C:$E,3,FALSE)</f>
        <v>212.8</v>
      </c>
      <c r="F78" s="21">
        <v>0.55000000000000004</v>
      </c>
      <c r="G78" s="81">
        <f t="shared" ref="G78:G79" si="66">E78*F78</f>
        <v>117.04000000000002</v>
      </c>
      <c r="H78" s="22" t="s">
        <v>33</v>
      </c>
      <c r="I78" s="23">
        <f t="shared" ref="I78:I79" si="67">MIN(K78:AA78)</f>
        <v>80.864000000000004</v>
      </c>
      <c r="J78" s="23">
        <f t="shared" ref="J78:J79" si="68">MAX(K78:AA78)</f>
        <v>212.8</v>
      </c>
      <c r="K78" s="24">
        <v>180.88</v>
      </c>
      <c r="L78" s="24">
        <v>180.88</v>
      </c>
      <c r="M78" s="24">
        <v>212.8</v>
      </c>
      <c r="N78" s="24">
        <v>200.03200000000001</v>
      </c>
      <c r="O78" s="24">
        <v>191.52</v>
      </c>
      <c r="P78" s="24">
        <v>197.90400000000002</v>
      </c>
      <c r="Q78" s="24">
        <v>180.88</v>
      </c>
      <c r="R78" s="25">
        <v>80.864000000000004</v>
      </c>
      <c r="S78" s="24">
        <v>202.16</v>
      </c>
      <c r="T78" s="24">
        <v>202.16</v>
      </c>
      <c r="U78" s="24">
        <v>202.16</v>
      </c>
      <c r="V78" s="23">
        <v>80.864000000000004</v>
      </c>
      <c r="W78" s="24">
        <v>180.88</v>
      </c>
      <c r="X78" s="26">
        <v>85.12</v>
      </c>
      <c r="Y78" s="24">
        <v>197.90400000000002</v>
      </c>
      <c r="Z78" s="25">
        <v>80.864000000000004</v>
      </c>
      <c r="AA78" s="24">
        <v>191.52</v>
      </c>
      <c r="AB78" s="27"/>
      <c r="AC78" s="20" t="s">
        <v>31</v>
      </c>
      <c r="AD78" s="20" t="s">
        <v>31</v>
      </c>
      <c r="AE78" s="20" t="s">
        <v>31</v>
      </c>
      <c r="AF78" s="20" t="s">
        <v>31</v>
      </c>
    </row>
    <row r="79" spans="1:32" x14ac:dyDescent="0.25">
      <c r="A79" s="18"/>
      <c r="B79" s="19" t="s">
        <v>29</v>
      </c>
      <c r="C79" s="19" t="s">
        <v>92</v>
      </c>
      <c r="D79" s="20">
        <v>36415</v>
      </c>
      <c r="E79" s="28">
        <f>VLOOKUP(D79,'[1]Outpatient 2022'!$C:$E,3,FALSE)</f>
        <v>57</v>
      </c>
      <c r="F79" s="21">
        <v>0.55000000000000004</v>
      </c>
      <c r="G79" s="81">
        <f t="shared" si="66"/>
        <v>31.35</v>
      </c>
      <c r="H79" s="22" t="s">
        <v>33</v>
      </c>
      <c r="I79" s="23">
        <f t="shared" si="67"/>
        <v>21.66</v>
      </c>
      <c r="J79" s="23">
        <f t="shared" si="68"/>
        <v>57</v>
      </c>
      <c r="K79" s="24">
        <v>48.449999999999996</v>
      </c>
      <c r="L79" s="24">
        <v>48.449999999999996</v>
      </c>
      <c r="M79" s="24">
        <v>57</v>
      </c>
      <c r="N79" s="24">
        <v>53.58</v>
      </c>
      <c r="O79" s="24">
        <v>51.300000000000004</v>
      </c>
      <c r="P79" s="24">
        <v>53.010000000000005</v>
      </c>
      <c r="Q79" s="24">
        <v>48.449999999999996</v>
      </c>
      <c r="R79" s="25">
        <v>21.66</v>
      </c>
      <c r="S79" s="24">
        <v>54.15</v>
      </c>
      <c r="T79" s="24">
        <v>54.15</v>
      </c>
      <c r="U79" s="24">
        <v>54.15</v>
      </c>
      <c r="V79" s="23">
        <v>21.66</v>
      </c>
      <c r="W79" s="24">
        <v>48.449999999999996</v>
      </c>
      <c r="X79" s="26">
        <v>22.8</v>
      </c>
      <c r="Y79" s="24">
        <v>53.010000000000005</v>
      </c>
      <c r="Z79" s="25">
        <v>21.66</v>
      </c>
      <c r="AA79" s="24">
        <v>51.300000000000004</v>
      </c>
      <c r="AB79" s="27"/>
      <c r="AC79" s="20"/>
      <c r="AD79" s="20"/>
      <c r="AE79" s="20"/>
      <c r="AF79" s="20"/>
    </row>
    <row r="80" spans="1:32" x14ac:dyDescent="0.25">
      <c r="A80" s="12"/>
      <c r="B80" s="13"/>
      <c r="C80" s="13"/>
      <c r="D80" s="14"/>
      <c r="E80" s="14"/>
      <c r="F80" s="15"/>
      <c r="G80" s="15"/>
      <c r="H80" s="15"/>
      <c r="I80" s="15"/>
      <c r="J80" s="15"/>
      <c r="K80" s="31"/>
      <c r="L80" s="31"/>
      <c r="M80" s="31"/>
      <c r="N80" s="31"/>
      <c r="O80" s="31"/>
      <c r="P80" s="31"/>
      <c r="Q80" s="31"/>
      <c r="R80" s="31"/>
      <c r="S80" s="31"/>
      <c r="T80" s="31"/>
      <c r="U80" s="31"/>
      <c r="V80" s="31"/>
      <c r="W80" s="31"/>
      <c r="X80" s="31"/>
      <c r="Y80" s="31"/>
      <c r="Z80" s="31"/>
      <c r="AA80" s="31"/>
      <c r="AB80" s="27"/>
      <c r="AC80" s="14"/>
      <c r="AD80" s="14"/>
      <c r="AE80" s="14"/>
      <c r="AF80" s="14"/>
    </row>
    <row r="81" spans="1:32" x14ac:dyDescent="0.25">
      <c r="A81" s="18" t="s">
        <v>117</v>
      </c>
      <c r="B81" s="19" t="s">
        <v>29</v>
      </c>
      <c r="C81" s="19" t="s">
        <v>91</v>
      </c>
      <c r="D81" s="20">
        <v>80307</v>
      </c>
      <c r="E81" s="28">
        <f>VLOOKUP(D81,'[1]Outpatient 2022'!$C:$E,3,FALSE)</f>
        <v>113.6</v>
      </c>
      <c r="F81" s="21">
        <v>0.55000000000000004</v>
      </c>
      <c r="G81" s="81">
        <f t="shared" ref="G81:G82" si="69">E81*F81</f>
        <v>62.480000000000004</v>
      </c>
      <c r="H81" s="22" t="s">
        <v>33</v>
      </c>
      <c r="I81" s="23">
        <f t="shared" ref="I81:I82" si="70">MIN(K81:AA81)</f>
        <v>43.167999999999999</v>
      </c>
      <c r="J81" s="23">
        <f t="shared" ref="J81:J82" si="71">MAX(K81:AA81)</f>
        <v>113.6</v>
      </c>
      <c r="K81" s="24">
        <v>96.559999999999988</v>
      </c>
      <c r="L81" s="24">
        <v>96.559999999999988</v>
      </c>
      <c r="M81" s="24">
        <v>113.6</v>
      </c>
      <c r="N81" s="24">
        <v>106.78399999999999</v>
      </c>
      <c r="O81" s="24">
        <v>102.24</v>
      </c>
      <c r="P81" s="24">
        <v>105.648</v>
      </c>
      <c r="Q81" s="24">
        <v>96.559999999999988</v>
      </c>
      <c r="R81" s="25">
        <v>43.167999999999999</v>
      </c>
      <c r="S81" s="24">
        <v>107.91999999999999</v>
      </c>
      <c r="T81" s="24">
        <v>107.91999999999999</v>
      </c>
      <c r="U81" s="24">
        <v>107.91999999999999</v>
      </c>
      <c r="V81" s="23">
        <v>43.167999999999999</v>
      </c>
      <c r="W81" s="24">
        <v>96.559999999999988</v>
      </c>
      <c r="X81" s="26">
        <v>45.44</v>
      </c>
      <c r="Y81" s="24">
        <v>105.648</v>
      </c>
      <c r="Z81" s="25">
        <v>43.167999999999999</v>
      </c>
      <c r="AA81" s="24">
        <v>102.24</v>
      </c>
      <c r="AB81" s="27"/>
      <c r="AC81" s="20" t="s">
        <v>31</v>
      </c>
      <c r="AD81" s="20" t="s">
        <v>31</v>
      </c>
      <c r="AE81" s="20" t="s">
        <v>31</v>
      </c>
      <c r="AF81" s="20" t="s">
        <v>31</v>
      </c>
    </row>
    <row r="82" spans="1:32" x14ac:dyDescent="0.25">
      <c r="A82" s="18"/>
      <c r="B82" s="19" t="s">
        <v>29</v>
      </c>
      <c r="C82" s="19" t="s">
        <v>92</v>
      </c>
      <c r="D82" s="20">
        <v>36415</v>
      </c>
      <c r="E82" s="28">
        <f>VLOOKUP(D82,'[1]Outpatient 2022'!$C:$E,3,FALSE)</f>
        <v>57</v>
      </c>
      <c r="F82" s="21">
        <v>0.55000000000000004</v>
      </c>
      <c r="G82" s="81">
        <f t="shared" si="69"/>
        <v>31.35</v>
      </c>
      <c r="H82" s="22" t="s">
        <v>33</v>
      </c>
      <c r="I82" s="23">
        <f t="shared" si="70"/>
        <v>21.66</v>
      </c>
      <c r="J82" s="23">
        <f t="shared" si="71"/>
        <v>57</v>
      </c>
      <c r="K82" s="24">
        <v>48.449999999999996</v>
      </c>
      <c r="L82" s="24">
        <v>48.449999999999996</v>
      </c>
      <c r="M82" s="24">
        <v>57</v>
      </c>
      <c r="N82" s="24">
        <v>53.58</v>
      </c>
      <c r="O82" s="24">
        <v>51.300000000000004</v>
      </c>
      <c r="P82" s="24">
        <v>53.010000000000005</v>
      </c>
      <c r="Q82" s="24">
        <v>48.449999999999996</v>
      </c>
      <c r="R82" s="25">
        <v>21.66</v>
      </c>
      <c r="S82" s="24">
        <v>54.15</v>
      </c>
      <c r="T82" s="24">
        <v>54.15</v>
      </c>
      <c r="U82" s="24">
        <v>54.15</v>
      </c>
      <c r="V82" s="23">
        <v>21.66</v>
      </c>
      <c r="W82" s="24">
        <v>48.449999999999996</v>
      </c>
      <c r="X82" s="26">
        <v>22.8</v>
      </c>
      <c r="Y82" s="24">
        <v>53.010000000000005</v>
      </c>
      <c r="Z82" s="25">
        <v>21.66</v>
      </c>
      <c r="AA82" s="24">
        <v>51.300000000000004</v>
      </c>
      <c r="AB82" s="27"/>
      <c r="AC82" s="20"/>
      <c r="AD82" s="20"/>
      <c r="AE82" s="20"/>
      <c r="AF82" s="20"/>
    </row>
    <row r="83" spans="1:32" x14ac:dyDescent="0.25">
      <c r="A83" s="12"/>
      <c r="B83" s="13"/>
      <c r="C83" s="13"/>
      <c r="D83" s="14"/>
      <c r="E83" s="14"/>
      <c r="F83" s="15"/>
      <c r="G83" s="15"/>
      <c r="H83" s="15"/>
      <c r="I83" s="15"/>
      <c r="J83" s="15"/>
      <c r="K83" s="31"/>
      <c r="L83" s="31"/>
      <c r="M83" s="31"/>
      <c r="N83" s="31"/>
      <c r="O83" s="31"/>
      <c r="P83" s="31"/>
      <c r="Q83" s="31"/>
      <c r="R83" s="31"/>
      <c r="S83" s="31"/>
      <c r="T83" s="31"/>
      <c r="U83" s="31"/>
      <c r="V83" s="31"/>
      <c r="W83" s="31"/>
      <c r="X83" s="31"/>
      <c r="Y83" s="31"/>
      <c r="Z83" s="31"/>
      <c r="AA83" s="31"/>
      <c r="AB83" s="27"/>
      <c r="AC83" s="14"/>
      <c r="AD83" s="14"/>
      <c r="AE83" s="14"/>
      <c r="AF83" s="14"/>
    </row>
    <row r="84" spans="1:32" x14ac:dyDescent="0.25">
      <c r="A84" s="18" t="s">
        <v>118</v>
      </c>
      <c r="B84" s="19" t="s">
        <v>29</v>
      </c>
      <c r="C84" s="19" t="s">
        <v>91</v>
      </c>
      <c r="D84" s="20">
        <v>80320</v>
      </c>
      <c r="E84" s="28">
        <f>VLOOKUP(D84,'[1]Outpatient 2022'!$C:$E,3,FALSE)</f>
        <v>181.2</v>
      </c>
      <c r="F84" s="21">
        <v>0.55000000000000004</v>
      </c>
      <c r="G84" s="81">
        <f t="shared" ref="G84:G85" si="72">E84*F84</f>
        <v>99.66</v>
      </c>
      <c r="H84" s="22" t="s">
        <v>33</v>
      </c>
      <c r="I84" s="23">
        <f t="shared" ref="I84:I85" si="73">MIN(K84:AA84)</f>
        <v>68.855999999999995</v>
      </c>
      <c r="J84" s="23">
        <f t="shared" ref="J84:J85" si="74">MAX(K84:AA84)</f>
        <v>181.2</v>
      </c>
      <c r="K84" s="24">
        <v>154.01999999999998</v>
      </c>
      <c r="L84" s="24">
        <v>154.01999999999998</v>
      </c>
      <c r="M84" s="24">
        <v>181.2</v>
      </c>
      <c r="N84" s="24">
        <v>170.32799999999997</v>
      </c>
      <c r="O84" s="24">
        <v>163.07999999999998</v>
      </c>
      <c r="P84" s="24">
        <v>168.51599999999999</v>
      </c>
      <c r="Q84" s="24">
        <v>154.01999999999998</v>
      </c>
      <c r="R84" s="25">
        <v>68.855999999999995</v>
      </c>
      <c r="S84" s="24">
        <v>172.14</v>
      </c>
      <c r="T84" s="24">
        <v>172.14</v>
      </c>
      <c r="U84" s="24">
        <v>172.14</v>
      </c>
      <c r="V84" s="23">
        <v>68.855999999999995</v>
      </c>
      <c r="W84" s="24">
        <v>154.01999999999998</v>
      </c>
      <c r="X84" s="26">
        <v>72.48</v>
      </c>
      <c r="Y84" s="24">
        <v>168.51599999999999</v>
      </c>
      <c r="Z84" s="25">
        <v>68.855999999999995</v>
      </c>
      <c r="AA84" s="24">
        <v>163.07999999999998</v>
      </c>
      <c r="AB84" s="27"/>
      <c r="AC84" s="20" t="s">
        <v>31</v>
      </c>
      <c r="AD84" s="20" t="s">
        <v>31</v>
      </c>
      <c r="AE84" s="20" t="s">
        <v>31</v>
      </c>
      <c r="AF84" s="20" t="s">
        <v>31</v>
      </c>
    </row>
    <row r="85" spans="1:32" x14ac:dyDescent="0.25">
      <c r="A85" s="18"/>
      <c r="B85" s="19" t="s">
        <v>29</v>
      </c>
      <c r="C85" s="19" t="s">
        <v>92</v>
      </c>
      <c r="D85" s="20">
        <v>36415</v>
      </c>
      <c r="E85" s="28">
        <f>VLOOKUP(D85,'[1]Outpatient 2022'!$C:$E,3,FALSE)</f>
        <v>57</v>
      </c>
      <c r="F85" s="21">
        <v>0.55000000000000004</v>
      </c>
      <c r="G85" s="81">
        <f t="shared" si="72"/>
        <v>31.35</v>
      </c>
      <c r="H85" s="22" t="s">
        <v>33</v>
      </c>
      <c r="I85" s="23">
        <f t="shared" si="73"/>
        <v>21.66</v>
      </c>
      <c r="J85" s="23">
        <f t="shared" si="74"/>
        <v>57</v>
      </c>
      <c r="K85" s="24">
        <v>48.449999999999996</v>
      </c>
      <c r="L85" s="24">
        <v>48.449999999999996</v>
      </c>
      <c r="M85" s="24">
        <v>57</v>
      </c>
      <c r="N85" s="24">
        <v>53.58</v>
      </c>
      <c r="O85" s="24">
        <v>51.300000000000004</v>
      </c>
      <c r="P85" s="24">
        <v>53.010000000000005</v>
      </c>
      <c r="Q85" s="24">
        <v>48.449999999999996</v>
      </c>
      <c r="R85" s="25">
        <v>21.66</v>
      </c>
      <c r="S85" s="24">
        <v>54.15</v>
      </c>
      <c r="T85" s="24">
        <v>54.15</v>
      </c>
      <c r="U85" s="24">
        <v>54.15</v>
      </c>
      <c r="V85" s="23">
        <v>21.66</v>
      </c>
      <c r="W85" s="24">
        <v>48.449999999999996</v>
      </c>
      <c r="X85" s="26">
        <v>22.8</v>
      </c>
      <c r="Y85" s="24">
        <v>53.010000000000005</v>
      </c>
      <c r="Z85" s="25">
        <v>21.66</v>
      </c>
      <c r="AA85" s="24">
        <v>51.300000000000004</v>
      </c>
      <c r="AB85" s="27"/>
      <c r="AC85" s="20"/>
      <c r="AD85" s="20"/>
      <c r="AE85" s="20"/>
      <c r="AF85" s="20"/>
    </row>
    <row r="86" spans="1:32" x14ac:dyDescent="0.25">
      <c r="A86" s="12"/>
      <c r="B86" s="13"/>
      <c r="C86" s="13"/>
      <c r="D86" s="14"/>
      <c r="E86" s="14"/>
      <c r="F86" s="15"/>
      <c r="G86" s="15"/>
      <c r="H86" s="15"/>
      <c r="I86" s="15"/>
      <c r="J86" s="15"/>
      <c r="K86" s="31"/>
      <c r="L86" s="31"/>
      <c r="M86" s="31"/>
      <c r="N86" s="31"/>
      <c r="O86" s="31"/>
      <c r="P86" s="31"/>
      <c r="Q86" s="31"/>
      <c r="R86" s="31"/>
      <c r="S86" s="31"/>
      <c r="T86" s="31"/>
      <c r="U86" s="31"/>
      <c r="V86" s="31"/>
      <c r="W86" s="31"/>
      <c r="X86" s="31"/>
      <c r="Y86" s="31"/>
      <c r="Z86" s="31"/>
      <c r="AA86" s="31"/>
      <c r="AB86" s="27"/>
      <c r="AC86" s="14"/>
      <c r="AD86" s="14"/>
      <c r="AE86" s="14"/>
      <c r="AF86" s="14"/>
    </row>
    <row r="87" spans="1:32" x14ac:dyDescent="0.25">
      <c r="A87" s="18" t="s">
        <v>119</v>
      </c>
      <c r="B87" s="19" t="s">
        <v>29</v>
      </c>
      <c r="C87" s="19" t="s">
        <v>91</v>
      </c>
      <c r="D87" s="20">
        <v>80324</v>
      </c>
      <c r="E87" s="28">
        <f>VLOOKUP(D87,'[1]Outpatient 2022'!$C:$E,3,FALSE)</f>
        <v>52.2</v>
      </c>
      <c r="F87" s="21">
        <v>0.55000000000000004</v>
      </c>
      <c r="G87" s="81">
        <f t="shared" ref="G87:G88" si="75">E87*F87</f>
        <v>28.710000000000004</v>
      </c>
      <c r="H87" s="22" t="s">
        <v>33</v>
      </c>
      <c r="I87" s="23">
        <f t="shared" ref="I87:I88" si="76">MIN(K87:AA87)</f>
        <v>19.836000000000002</v>
      </c>
      <c r="J87" s="23">
        <f t="shared" ref="J87:J88" si="77">MAX(K87:AA87)</f>
        <v>52.2</v>
      </c>
      <c r="K87" s="24">
        <v>44.370000000000005</v>
      </c>
      <c r="L87" s="24">
        <v>44.370000000000005</v>
      </c>
      <c r="M87" s="24">
        <v>52.2</v>
      </c>
      <c r="N87" s="24">
        <v>49.067999999999998</v>
      </c>
      <c r="O87" s="24">
        <v>46.980000000000004</v>
      </c>
      <c r="P87" s="24">
        <v>48.546000000000006</v>
      </c>
      <c r="Q87" s="24">
        <v>44.370000000000005</v>
      </c>
      <c r="R87" s="25">
        <v>19.836000000000002</v>
      </c>
      <c r="S87" s="24">
        <v>49.59</v>
      </c>
      <c r="T87" s="24">
        <v>49.59</v>
      </c>
      <c r="U87" s="24">
        <v>49.59</v>
      </c>
      <c r="V87" s="23">
        <v>19.836000000000002</v>
      </c>
      <c r="W87" s="24">
        <v>44.370000000000005</v>
      </c>
      <c r="X87" s="26">
        <v>20.880000000000003</v>
      </c>
      <c r="Y87" s="24">
        <v>48.546000000000006</v>
      </c>
      <c r="Z87" s="25">
        <v>19.836000000000002</v>
      </c>
      <c r="AA87" s="24">
        <v>46.980000000000004</v>
      </c>
      <c r="AB87" s="27"/>
      <c r="AC87" s="20" t="s">
        <v>31</v>
      </c>
      <c r="AD87" s="20" t="s">
        <v>31</v>
      </c>
      <c r="AE87" s="20" t="s">
        <v>31</v>
      </c>
      <c r="AF87" s="20" t="s">
        <v>31</v>
      </c>
    </row>
    <row r="88" spans="1:32" x14ac:dyDescent="0.25">
      <c r="A88" s="18"/>
      <c r="B88" s="19" t="s">
        <v>29</v>
      </c>
      <c r="C88" s="19" t="s">
        <v>92</v>
      </c>
      <c r="D88" s="20">
        <v>36415</v>
      </c>
      <c r="E88" s="28">
        <f>VLOOKUP(D88,'[1]Outpatient 2022'!$C:$E,3,FALSE)</f>
        <v>57</v>
      </c>
      <c r="F88" s="21">
        <v>0.55000000000000004</v>
      </c>
      <c r="G88" s="81">
        <f t="shared" si="75"/>
        <v>31.35</v>
      </c>
      <c r="H88" s="22" t="s">
        <v>33</v>
      </c>
      <c r="I88" s="23">
        <f t="shared" si="76"/>
        <v>21.66</v>
      </c>
      <c r="J88" s="23">
        <f t="shared" si="77"/>
        <v>57</v>
      </c>
      <c r="K88" s="24">
        <v>48.449999999999996</v>
      </c>
      <c r="L88" s="24">
        <v>48.449999999999996</v>
      </c>
      <c r="M88" s="24">
        <v>57</v>
      </c>
      <c r="N88" s="24">
        <v>53.58</v>
      </c>
      <c r="O88" s="24">
        <v>51.300000000000004</v>
      </c>
      <c r="P88" s="24">
        <v>53.010000000000005</v>
      </c>
      <c r="Q88" s="24">
        <v>48.449999999999996</v>
      </c>
      <c r="R88" s="25">
        <v>21.66</v>
      </c>
      <c r="S88" s="24">
        <v>54.15</v>
      </c>
      <c r="T88" s="24">
        <v>54.15</v>
      </c>
      <c r="U88" s="24">
        <v>54.15</v>
      </c>
      <c r="V88" s="23">
        <v>21.66</v>
      </c>
      <c r="W88" s="24">
        <v>48.449999999999996</v>
      </c>
      <c r="X88" s="26">
        <v>22.8</v>
      </c>
      <c r="Y88" s="24">
        <v>53.010000000000005</v>
      </c>
      <c r="Z88" s="25">
        <v>21.66</v>
      </c>
      <c r="AA88" s="24">
        <v>51.300000000000004</v>
      </c>
      <c r="AB88" s="27"/>
      <c r="AC88" s="20"/>
      <c r="AD88" s="20"/>
      <c r="AE88" s="20"/>
      <c r="AF88" s="20"/>
    </row>
    <row r="89" spans="1:32" x14ac:dyDescent="0.25">
      <c r="A89" s="12"/>
      <c r="B89" s="13"/>
      <c r="C89" s="13"/>
      <c r="D89" s="14"/>
      <c r="E89" s="14"/>
      <c r="F89" s="15"/>
      <c r="G89" s="15"/>
      <c r="H89" s="15"/>
      <c r="I89" s="15"/>
      <c r="J89" s="15"/>
      <c r="K89" s="31"/>
      <c r="L89" s="31"/>
      <c r="M89" s="31"/>
      <c r="N89" s="31"/>
      <c r="O89" s="31"/>
      <c r="P89" s="31"/>
      <c r="Q89" s="31"/>
      <c r="R89" s="31"/>
      <c r="S89" s="31"/>
      <c r="T89" s="31"/>
      <c r="U89" s="31"/>
      <c r="V89" s="31"/>
      <c r="W89" s="31"/>
      <c r="X89" s="31"/>
      <c r="Y89" s="31"/>
      <c r="Z89" s="31"/>
      <c r="AA89" s="31"/>
      <c r="AB89" s="27"/>
      <c r="AC89" s="14"/>
      <c r="AD89" s="14"/>
      <c r="AE89" s="14"/>
      <c r="AF89" s="14"/>
    </row>
    <row r="90" spans="1:32" x14ac:dyDescent="0.25">
      <c r="A90" s="18" t="s">
        <v>120</v>
      </c>
      <c r="B90" s="19" t="s">
        <v>29</v>
      </c>
      <c r="C90" s="19" t="s">
        <v>91</v>
      </c>
      <c r="D90" s="20">
        <v>80329</v>
      </c>
      <c r="E90" s="28">
        <f>VLOOKUP(D90,'[1]Outpatient 2022'!$C:$E,3,FALSE)</f>
        <v>313.39999999999998</v>
      </c>
      <c r="F90" s="21">
        <v>0.55000000000000004</v>
      </c>
      <c r="G90" s="81">
        <f t="shared" ref="G90:G91" si="78">E90*F90</f>
        <v>172.37</v>
      </c>
      <c r="H90" s="22" t="s">
        <v>33</v>
      </c>
      <c r="I90" s="23">
        <f t="shared" ref="I90:I91" si="79">MIN(K90:AA90)</f>
        <v>119.092</v>
      </c>
      <c r="J90" s="23">
        <f t="shared" ref="J90:J91" si="80">MAX(K90:AA90)</f>
        <v>313.39999999999998</v>
      </c>
      <c r="K90" s="24">
        <v>266.39</v>
      </c>
      <c r="L90" s="24">
        <v>266.39</v>
      </c>
      <c r="M90" s="24">
        <v>313.39999999999998</v>
      </c>
      <c r="N90" s="24">
        <v>294.59599999999995</v>
      </c>
      <c r="O90" s="24">
        <v>282.06</v>
      </c>
      <c r="P90" s="24">
        <v>291.46199999999999</v>
      </c>
      <c r="Q90" s="24">
        <v>266.39</v>
      </c>
      <c r="R90" s="25">
        <v>119.092</v>
      </c>
      <c r="S90" s="24">
        <v>297.72999999999996</v>
      </c>
      <c r="T90" s="24">
        <v>297.72999999999996</v>
      </c>
      <c r="U90" s="24">
        <v>297.72999999999996</v>
      </c>
      <c r="V90" s="23">
        <v>119.092</v>
      </c>
      <c r="W90" s="24">
        <v>266.39</v>
      </c>
      <c r="X90" s="26">
        <v>125.36</v>
      </c>
      <c r="Y90" s="24">
        <v>291.46199999999999</v>
      </c>
      <c r="Z90" s="25">
        <v>119.092</v>
      </c>
      <c r="AA90" s="24">
        <v>282.06</v>
      </c>
      <c r="AB90" s="27"/>
      <c r="AC90" s="20" t="s">
        <v>31</v>
      </c>
      <c r="AD90" s="20" t="s">
        <v>31</v>
      </c>
      <c r="AE90" s="20" t="s">
        <v>31</v>
      </c>
      <c r="AF90" s="20" t="s">
        <v>31</v>
      </c>
    </row>
    <row r="91" spans="1:32" x14ac:dyDescent="0.25">
      <c r="A91" s="18"/>
      <c r="B91" s="19" t="s">
        <v>29</v>
      </c>
      <c r="C91" s="19" t="s">
        <v>92</v>
      </c>
      <c r="D91" s="20">
        <v>36415</v>
      </c>
      <c r="E91" s="28">
        <f>VLOOKUP(D91,'[1]Outpatient 2022'!$C:$E,3,FALSE)</f>
        <v>57</v>
      </c>
      <c r="F91" s="21">
        <v>0.55000000000000004</v>
      </c>
      <c r="G91" s="81">
        <f t="shared" si="78"/>
        <v>31.35</v>
      </c>
      <c r="H91" s="22" t="s">
        <v>33</v>
      </c>
      <c r="I91" s="23">
        <f t="shared" si="79"/>
        <v>21.66</v>
      </c>
      <c r="J91" s="23">
        <f t="shared" si="80"/>
        <v>57</v>
      </c>
      <c r="K91" s="24">
        <v>48.449999999999996</v>
      </c>
      <c r="L91" s="24">
        <v>48.449999999999996</v>
      </c>
      <c r="M91" s="24">
        <v>57</v>
      </c>
      <c r="N91" s="24">
        <v>53.58</v>
      </c>
      <c r="O91" s="24">
        <v>51.300000000000004</v>
      </c>
      <c r="P91" s="24">
        <v>53.010000000000005</v>
      </c>
      <c r="Q91" s="24">
        <v>48.449999999999996</v>
      </c>
      <c r="R91" s="25">
        <v>21.66</v>
      </c>
      <c r="S91" s="24">
        <v>54.15</v>
      </c>
      <c r="T91" s="24">
        <v>54.15</v>
      </c>
      <c r="U91" s="24">
        <v>54.15</v>
      </c>
      <c r="V91" s="23">
        <v>21.66</v>
      </c>
      <c r="W91" s="24">
        <v>48.449999999999996</v>
      </c>
      <c r="X91" s="26">
        <v>22.8</v>
      </c>
      <c r="Y91" s="24">
        <v>53.010000000000005</v>
      </c>
      <c r="Z91" s="25">
        <v>21.66</v>
      </c>
      <c r="AA91" s="24">
        <v>51.300000000000004</v>
      </c>
      <c r="AB91" s="27"/>
      <c r="AC91" s="20"/>
      <c r="AD91" s="20"/>
      <c r="AE91" s="20"/>
      <c r="AF91" s="20"/>
    </row>
    <row r="92" spans="1:32" x14ac:dyDescent="0.25">
      <c r="A92" s="12"/>
      <c r="B92" s="13"/>
      <c r="C92" s="13"/>
      <c r="D92" s="14"/>
      <c r="E92" s="14"/>
      <c r="F92" s="15"/>
      <c r="G92" s="15"/>
      <c r="H92" s="15"/>
      <c r="I92" s="15"/>
      <c r="J92" s="15"/>
      <c r="K92" s="31"/>
      <c r="L92" s="31"/>
      <c r="M92" s="31"/>
      <c r="N92" s="31"/>
      <c r="O92" s="31"/>
      <c r="P92" s="31"/>
      <c r="Q92" s="31"/>
      <c r="R92" s="31"/>
      <c r="S92" s="31"/>
      <c r="T92" s="31"/>
      <c r="U92" s="31"/>
      <c r="V92" s="31"/>
      <c r="W92" s="31"/>
      <c r="X92" s="31"/>
      <c r="Y92" s="31"/>
      <c r="Z92" s="31"/>
      <c r="AA92" s="31"/>
      <c r="AB92" s="27"/>
      <c r="AC92" s="14"/>
      <c r="AD92" s="14"/>
      <c r="AE92" s="14"/>
      <c r="AF92" s="14"/>
    </row>
    <row r="93" spans="1:32" x14ac:dyDescent="0.25">
      <c r="A93" s="18" t="s">
        <v>121</v>
      </c>
      <c r="B93" s="19" t="s">
        <v>29</v>
      </c>
      <c r="C93" s="19" t="s">
        <v>91</v>
      </c>
      <c r="D93" s="20">
        <v>80346</v>
      </c>
      <c r="E93" s="28">
        <f>VLOOKUP(D93,'[1]Outpatient 2022'!$C:$E,3,FALSE)</f>
        <v>52.2</v>
      </c>
      <c r="F93" s="21">
        <v>0.55000000000000004</v>
      </c>
      <c r="G93" s="81">
        <f t="shared" ref="G93:G94" si="81">E93*F93</f>
        <v>28.710000000000004</v>
      </c>
      <c r="H93" s="22" t="s">
        <v>33</v>
      </c>
      <c r="I93" s="23">
        <f t="shared" ref="I93:I94" si="82">MIN(K93:AA93)</f>
        <v>19.836000000000002</v>
      </c>
      <c r="J93" s="23">
        <f t="shared" ref="J93:J94" si="83">MAX(K93:AA93)</f>
        <v>52.2</v>
      </c>
      <c r="K93" s="24">
        <v>44.370000000000005</v>
      </c>
      <c r="L93" s="24">
        <v>44.370000000000005</v>
      </c>
      <c r="M93" s="24">
        <v>52.2</v>
      </c>
      <c r="N93" s="24">
        <v>49.067999999999998</v>
      </c>
      <c r="O93" s="24">
        <v>46.980000000000004</v>
      </c>
      <c r="P93" s="24">
        <v>48.546000000000006</v>
      </c>
      <c r="Q93" s="24">
        <v>44.370000000000005</v>
      </c>
      <c r="R93" s="25">
        <v>19.836000000000002</v>
      </c>
      <c r="S93" s="24">
        <v>49.59</v>
      </c>
      <c r="T93" s="24">
        <v>49.59</v>
      </c>
      <c r="U93" s="24">
        <v>49.59</v>
      </c>
      <c r="V93" s="23">
        <v>19.836000000000002</v>
      </c>
      <c r="W93" s="24">
        <v>44.370000000000005</v>
      </c>
      <c r="X93" s="26">
        <v>20.880000000000003</v>
      </c>
      <c r="Y93" s="24">
        <v>48.546000000000006</v>
      </c>
      <c r="Z93" s="25">
        <v>19.836000000000002</v>
      </c>
      <c r="AA93" s="24">
        <v>46.980000000000004</v>
      </c>
      <c r="AB93" s="27"/>
      <c r="AC93" s="20" t="s">
        <v>31</v>
      </c>
      <c r="AD93" s="20" t="s">
        <v>31</v>
      </c>
      <c r="AE93" s="20" t="s">
        <v>31</v>
      </c>
      <c r="AF93" s="20" t="s">
        <v>31</v>
      </c>
    </row>
    <row r="94" spans="1:32" x14ac:dyDescent="0.25">
      <c r="A94" s="18"/>
      <c r="B94" s="19" t="s">
        <v>29</v>
      </c>
      <c r="C94" s="19" t="s">
        <v>92</v>
      </c>
      <c r="D94" s="20">
        <v>36415</v>
      </c>
      <c r="E94" s="28">
        <f>VLOOKUP(D94,'[1]Outpatient 2022'!$C:$E,3,FALSE)</f>
        <v>57</v>
      </c>
      <c r="F94" s="21">
        <v>0.55000000000000004</v>
      </c>
      <c r="G94" s="81">
        <f t="shared" si="81"/>
        <v>31.35</v>
      </c>
      <c r="H94" s="22" t="s">
        <v>33</v>
      </c>
      <c r="I94" s="23">
        <f t="shared" si="82"/>
        <v>21.66</v>
      </c>
      <c r="J94" s="23">
        <f t="shared" si="83"/>
        <v>57</v>
      </c>
      <c r="K94" s="24">
        <v>48.449999999999996</v>
      </c>
      <c r="L94" s="24">
        <v>48.449999999999996</v>
      </c>
      <c r="M94" s="24">
        <v>57</v>
      </c>
      <c r="N94" s="24">
        <v>53.58</v>
      </c>
      <c r="O94" s="24">
        <v>51.300000000000004</v>
      </c>
      <c r="P94" s="24">
        <v>53.010000000000005</v>
      </c>
      <c r="Q94" s="24">
        <v>48.449999999999996</v>
      </c>
      <c r="R94" s="25">
        <v>21.66</v>
      </c>
      <c r="S94" s="24">
        <v>54.15</v>
      </c>
      <c r="T94" s="24">
        <v>54.15</v>
      </c>
      <c r="U94" s="24">
        <v>54.15</v>
      </c>
      <c r="V94" s="23">
        <v>21.66</v>
      </c>
      <c r="W94" s="24">
        <v>48.449999999999996</v>
      </c>
      <c r="X94" s="26">
        <v>22.8</v>
      </c>
      <c r="Y94" s="24">
        <v>53.010000000000005</v>
      </c>
      <c r="Z94" s="25">
        <v>21.66</v>
      </c>
      <c r="AA94" s="24">
        <v>51.300000000000004</v>
      </c>
      <c r="AB94" s="27"/>
      <c r="AC94" s="20"/>
      <c r="AD94" s="20"/>
      <c r="AE94" s="20"/>
      <c r="AF94" s="20"/>
    </row>
    <row r="95" spans="1:32" x14ac:dyDescent="0.25">
      <c r="A95" s="12"/>
      <c r="B95" s="13"/>
      <c r="C95" s="13"/>
      <c r="D95" s="14"/>
      <c r="E95" s="14"/>
      <c r="F95" s="15"/>
      <c r="G95" s="15"/>
      <c r="H95" s="15"/>
      <c r="I95" s="15"/>
      <c r="J95" s="15"/>
      <c r="K95" s="31"/>
      <c r="L95" s="31"/>
      <c r="M95" s="31"/>
      <c r="N95" s="31"/>
      <c r="O95" s="31"/>
      <c r="P95" s="31"/>
      <c r="Q95" s="31"/>
      <c r="R95" s="31"/>
      <c r="S95" s="31"/>
      <c r="T95" s="31"/>
      <c r="U95" s="31"/>
      <c r="V95" s="31"/>
      <c r="W95" s="31"/>
      <c r="X95" s="31"/>
      <c r="Y95" s="31"/>
      <c r="Z95" s="31"/>
      <c r="AA95" s="31"/>
      <c r="AB95" s="27"/>
      <c r="AC95" s="14"/>
      <c r="AD95" s="14"/>
      <c r="AE95" s="14"/>
      <c r="AF95" s="14"/>
    </row>
    <row r="96" spans="1:32" x14ac:dyDescent="0.25">
      <c r="A96" s="18" t="s">
        <v>122</v>
      </c>
      <c r="B96" s="19" t="s">
        <v>29</v>
      </c>
      <c r="C96" s="19" t="s">
        <v>91</v>
      </c>
      <c r="D96" s="20">
        <v>80361</v>
      </c>
      <c r="E96" s="28">
        <f>VLOOKUP(D96,'[1]Outpatient 2022'!$C:$E,3,FALSE)</f>
        <v>346.4</v>
      </c>
      <c r="F96" s="21">
        <v>0.55000000000000004</v>
      </c>
      <c r="G96" s="81">
        <f t="shared" ref="G96:G97" si="84">E96*F96</f>
        <v>190.52</v>
      </c>
      <c r="H96" s="22" t="s">
        <v>33</v>
      </c>
      <c r="I96" s="23">
        <f t="shared" ref="I96:I97" si="85">MIN(K96:AA96)</f>
        <v>131.63200000000001</v>
      </c>
      <c r="J96" s="23">
        <f t="shared" ref="J96:J97" si="86">MAX(K96:AA96)</f>
        <v>346.4</v>
      </c>
      <c r="K96" s="24">
        <v>294.44</v>
      </c>
      <c r="L96" s="24">
        <v>294.44</v>
      </c>
      <c r="M96" s="24">
        <v>346.4</v>
      </c>
      <c r="N96" s="24">
        <v>325.61599999999999</v>
      </c>
      <c r="O96" s="24">
        <v>311.76</v>
      </c>
      <c r="P96" s="24">
        <v>322.15199999999999</v>
      </c>
      <c r="Q96" s="24">
        <v>294.44</v>
      </c>
      <c r="R96" s="25">
        <v>131.63200000000001</v>
      </c>
      <c r="S96" s="24">
        <v>329.08</v>
      </c>
      <c r="T96" s="24">
        <v>329.08</v>
      </c>
      <c r="U96" s="24">
        <v>329.08</v>
      </c>
      <c r="V96" s="23">
        <v>131.63200000000001</v>
      </c>
      <c r="W96" s="24">
        <v>294.44</v>
      </c>
      <c r="X96" s="26">
        <v>138.56</v>
      </c>
      <c r="Y96" s="24">
        <v>322.15199999999999</v>
      </c>
      <c r="Z96" s="25">
        <v>131.63200000000001</v>
      </c>
      <c r="AA96" s="24">
        <v>311.76</v>
      </c>
      <c r="AB96" s="27"/>
      <c r="AC96" s="20" t="s">
        <v>31</v>
      </c>
      <c r="AD96" s="20" t="s">
        <v>31</v>
      </c>
      <c r="AE96" s="20" t="s">
        <v>31</v>
      </c>
      <c r="AF96" s="20" t="s">
        <v>31</v>
      </c>
    </row>
    <row r="97" spans="1:32" x14ac:dyDescent="0.25">
      <c r="A97" s="18"/>
      <c r="B97" s="19" t="s">
        <v>29</v>
      </c>
      <c r="C97" s="19" t="s">
        <v>92</v>
      </c>
      <c r="D97" s="20">
        <v>36415</v>
      </c>
      <c r="E97" s="28">
        <f>VLOOKUP(D97,'[1]Outpatient 2022'!$C:$E,3,FALSE)</f>
        <v>57</v>
      </c>
      <c r="F97" s="21">
        <v>0.55000000000000004</v>
      </c>
      <c r="G97" s="81">
        <f t="shared" si="84"/>
        <v>31.35</v>
      </c>
      <c r="H97" s="22" t="s">
        <v>33</v>
      </c>
      <c r="I97" s="23">
        <f t="shared" si="85"/>
        <v>21.66</v>
      </c>
      <c r="J97" s="23">
        <f t="shared" si="86"/>
        <v>57</v>
      </c>
      <c r="K97" s="24">
        <v>48.449999999999996</v>
      </c>
      <c r="L97" s="24">
        <v>48.449999999999996</v>
      </c>
      <c r="M97" s="24">
        <v>57</v>
      </c>
      <c r="N97" s="24">
        <v>53.58</v>
      </c>
      <c r="O97" s="24">
        <v>51.300000000000004</v>
      </c>
      <c r="P97" s="24">
        <v>53.010000000000005</v>
      </c>
      <c r="Q97" s="24">
        <v>48.449999999999996</v>
      </c>
      <c r="R97" s="25">
        <v>21.66</v>
      </c>
      <c r="S97" s="24">
        <v>54.15</v>
      </c>
      <c r="T97" s="24">
        <v>54.15</v>
      </c>
      <c r="U97" s="24">
        <v>54.15</v>
      </c>
      <c r="V97" s="23">
        <v>21.66</v>
      </c>
      <c r="W97" s="24">
        <v>48.449999999999996</v>
      </c>
      <c r="X97" s="26">
        <v>22.8</v>
      </c>
      <c r="Y97" s="24">
        <v>53.010000000000005</v>
      </c>
      <c r="Z97" s="25">
        <v>21.66</v>
      </c>
      <c r="AA97" s="24">
        <v>51.300000000000004</v>
      </c>
      <c r="AB97" s="27"/>
      <c r="AC97" s="20"/>
      <c r="AD97" s="20"/>
      <c r="AE97" s="20"/>
      <c r="AF97" s="20"/>
    </row>
    <row r="98" spans="1:32" x14ac:dyDescent="0.25">
      <c r="A98" s="12"/>
      <c r="B98" s="13"/>
      <c r="C98" s="13"/>
      <c r="D98" s="14"/>
      <c r="E98" s="14"/>
      <c r="F98" s="15"/>
      <c r="G98" s="15"/>
      <c r="H98" s="15"/>
      <c r="I98" s="15"/>
      <c r="J98" s="15"/>
      <c r="K98" s="31"/>
      <c r="L98" s="31"/>
      <c r="M98" s="31"/>
      <c r="N98" s="31"/>
      <c r="O98" s="31"/>
      <c r="P98" s="31"/>
      <c r="Q98" s="31"/>
      <c r="R98" s="31"/>
      <c r="S98" s="31"/>
      <c r="T98" s="31"/>
      <c r="U98" s="31"/>
      <c r="V98" s="31"/>
      <c r="W98" s="31"/>
      <c r="X98" s="31"/>
      <c r="Y98" s="31"/>
      <c r="Z98" s="31"/>
      <c r="AA98" s="31"/>
      <c r="AB98" s="27"/>
      <c r="AC98" s="14"/>
      <c r="AD98" s="14"/>
      <c r="AE98" s="14"/>
      <c r="AF98" s="14"/>
    </row>
    <row r="99" spans="1:32" x14ac:dyDescent="0.25">
      <c r="A99" s="18" t="s">
        <v>123</v>
      </c>
      <c r="B99" s="19" t="s">
        <v>29</v>
      </c>
      <c r="C99" s="19" t="s">
        <v>91</v>
      </c>
      <c r="D99" s="20">
        <v>80365</v>
      </c>
      <c r="E99" s="28">
        <f>VLOOKUP(D99,'[1]Outpatient 2022'!$C:$E,3,FALSE)</f>
        <v>56.8</v>
      </c>
      <c r="F99" s="21">
        <v>0.55000000000000004</v>
      </c>
      <c r="G99" s="81">
        <f t="shared" ref="G99:G100" si="87">E99*F99</f>
        <v>31.240000000000002</v>
      </c>
      <c r="H99" s="22" t="s">
        <v>33</v>
      </c>
      <c r="I99" s="23">
        <f t="shared" ref="I99:I100" si="88">MIN(K99:AA99)</f>
        <v>21.584</v>
      </c>
      <c r="J99" s="23">
        <f t="shared" ref="J99:J100" si="89">MAX(K99:AA99)</f>
        <v>56.8</v>
      </c>
      <c r="K99" s="24">
        <v>48.279999999999994</v>
      </c>
      <c r="L99" s="24">
        <v>48.279999999999994</v>
      </c>
      <c r="M99" s="24">
        <v>56.8</v>
      </c>
      <c r="N99" s="24">
        <v>53.391999999999996</v>
      </c>
      <c r="O99" s="24">
        <v>51.12</v>
      </c>
      <c r="P99" s="24">
        <v>52.823999999999998</v>
      </c>
      <c r="Q99" s="24">
        <v>48.279999999999994</v>
      </c>
      <c r="R99" s="25">
        <v>21.584</v>
      </c>
      <c r="S99" s="24">
        <v>53.959999999999994</v>
      </c>
      <c r="T99" s="24">
        <v>53.959999999999994</v>
      </c>
      <c r="U99" s="24">
        <v>53.959999999999994</v>
      </c>
      <c r="V99" s="23">
        <v>21.584</v>
      </c>
      <c r="W99" s="24">
        <v>48.279999999999994</v>
      </c>
      <c r="X99" s="26">
        <v>22.72</v>
      </c>
      <c r="Y99" s="24">
        <v>52.823999999999998</v>
      </c>
      <c r="Z99" s="25">
        <v>21.584</v>
      </c>
      <c r="AA99" s="24">
        <v>51.12</v>
      </c>
      <c r="AB99" s="27"/>
      <c r="AC99" s="20" t="s">
        <v>31</v>
      </c>
      <c r="AD99" s="20" t="s">
        <v>31</v>
      </c>
      <c r="AE99" s="20" t="s">
        <v>31</v>
      </c>
      <c r="AF99" s="20" t="s">
        <v>31</v>
      </c>
    </row>
    <row r="100" spans="1:32" x14ac:dyDescent="0.25">
      <c r="A100" s="18"/>
      <c r="B100" s="19" t="s">
        <v>29</v>
      </c>
      <c r="C100" s="19" t="s">
        <v>92</v>
      </c>
      <c r="D100" s="20">
        <v>36415</v>
      </c>
      <c r="E100" s="28">
        <f>VLOOKUP(D100,'[1]Outpatient 2022'!$C:$E,3,FALSE)</f>
        <v>57</v>
      </c>
      <c r="F100" s="21">
        <v>0.55000000000000004</v>
      </c>
      <c r="G100" s="81">
        <f t="shared" si="87"/>
        <v>31.35</v>
      </c>
      <c r="H100" s="22" t="s">
        <v>33</v>
      </c>
      <c r="I100" s="23">
        <f t="shared" si="88"/>
        <v>21.66</v>
      </c>
      <c r="J100" s="23">
        <f t="shared" si="89"/>
        <v>57</v>
      </c>
      <c r="K100" s="24">
        <v>48.449999999999996</v>
      </c>
      <c r="L100" s="24">
        <v>48.449999999999996</v>
      </c>
      <c r="M100" s="24">
        <v>57</v>
      </c>
      <c r="N100" s="24">
        <v>53.58</v>
      </c>
      <c r="O100" s="24">
        <v>51.300000000000004</v>
      </c>
      <c r="P100" s="24">
        <v>53.010000000000005</v>
      </c>
      <c r="Q100" s="24">
        <v>48.449999999999996</v>
      </c>
      <c r="R100" s="25">
        <v>21.66</v>
      </c>
      <c r="S100" s="24">
        <v>54.15</v>
      </c>
      <c r="T100" s="24">
        <v>54.15</v>
      </c>
      <c r="U100" s="24">
        <v>54.15</v>
      </c>
      <c r="V100" s="23">
        <v>21.66</v>
      </c>
      <c r="W100" s="24">
        <v>48.449999999999996</v>
      </c>
      <c r="X100" s="26">
        <v>22.8</v>
      </c>
      <c r="Y100" s="24">
        <v>53.010000000000005</v>
      </c>
      <c r="Z100" s="25">
        <v>21.66</v>
      </c>
      <c r="AA100" s="24">
        <v>51.300000000000004</v>
      </c>
      <c r="AB100" s="27"/>
      <c r="AC100" s="20"/>
      <c r="AD100" s="20"/>
      <c r="AE100" s="20"/>
      <c r="AF100" s="20"/>
    </row>
    <row r="101" spans="1:32" x14ac:dyDescent="0.25">
      <c r="A101" s="12"/>
      <c r="B101" s="13"/>
      <c r="C101" s="13"/>
      <c r="D101" s="14"/>
      <c r="E101" s="14"/>
      <c r="F101" s="15"/>
      <c r="G101" s="15"/>
      <c r="H101" s="15"/>
      <c r="I101" s="15"/>
      <c r="J101" s="15"/>
      <c r="K101" s="31"/>
      <c r="L101" s="31"/>
      <c r="M101" s="31"/>
      <c r="N101" s="31"/>
      <c r="O101" s="31"/>
      <c r="P101" s="31"/>
      <c r="Q101" s="31"/>
      <c r="R101" s="31"/>
      <c r="S101" s="31"/>
      <c r="T101" s="31"/>
      <c r="U101" s="31"/>
      <c r="V101" s="31"/>
      <c r="W101" s="31"/>
      <c r="X101" s="31"/>
      <c r="Y101" s="31"/>
      <c r="Z101" s="31"/>
      <c r="AA101" s="31"/>
      <c r="AB101" s="27"/>
      <c r="AC101" s="14"/>
      <c r="AD101" s="14"/>
      <c r="AE101" s="14"/>
      <c r="AF101" s="14"/>
    </row>
    <row r="102" spans="1:32" x14ac:dyDescent="0.25">
      <c r="A102" s="18" t="s">
        <v>124</v>
      </c>
      <c r="B102" s="19" t="s">
        <v>29</v>
      </c>
      <c r="C102" s="19" t="s">
        <v>91</v>
      </c>
      <c r="D102" s="20">
        <v>80500</v>
      </c>
      <c r="E102" s="28">
        <f>VLOOKUP(D102,'[1]Outpatient 2022'!$C:$E,3,FALSE)</f>
        <v>11.8</v>
      </c>
      <c r="F102" s="21">
        <v>0.55000000000000004</v>
      </c>
      <c r="G102" s="81">
        <f>E102*F102</f>
        <v>6.4900000000000011</v>
      </c>
      <c r="H102" s="22" t="s">
        <v>33</v>
      </c>
      <c r="I102" s="23">
        <f>MIN(K102:AA102)</f>
        <v>4.484</v>
      </c>
      <c r="J102" s="23">
        <f>MAX(K102:AA102)</f>
        <v>11.8</v>
      </c>
      <c r="K102" s="24">
        <v>10.030000000000001</v>
      </c>
      <c r="L102" s="24">
        <v>10.030000000000001</v>
      </c>
      <c r="M102" s="24">
        <v>11.8</v>
      </c>
      <c r="N102" s="24">
        <v>11.092000000000001</v>
      </c>
      <c r="O102" s="24">
        <v>10.620000000000001</v>
      </c>
      <c r="P102" s="24">
        <v>10.974000000000002</v>
      </c>
      <c r="Q102" s="24">
        <v>10.030000000000001</v>
      </c>
      <c r="R102" s="25">
        <v>4.484</v>
      </c>
      <c r="S102" s="24">
        <v>11.21</v>
      </c>
      <c r="T102" s="24">
        <v>11.21</v>
      </c>
      <c r="U102" s="24">
        <v>11.21</v>
      </c>
      <c r="V102" s="23">
        <v>4.484</v>
      </c>
      <c r="W102" s="24">
        <v>10.030000000000001</v>
      </c>
      <c r="X102" s="26">
        <v>4.7200000000000006</v>
      </c>
      <c r="Y102" s="24">
        <v>10.974000000000002</v>
      </c>
      <c r="Z102" s="25">
        <v>4.484</v>
      </c>
      <c r="AA102" s="24">
        <v>10.620000000000001</v>
      </c>
      <c r="AB102" s="27"/>
      <c r="AC102" s="20" t="s">
        <v>31</v>
      </c>
      <c r="AD102" s="20" t="s">
        <v>31</v>
      </c>
      <c r="AE102" s="20" t="s">
        <v>31</v>
      </c>
      <c r="AF102" s="20" t="s">
        <v>31</v>
      </c>
    </row>
    <row r="103" spans="1:32" x14ac:dyDescent="0.25">
      <c r="A103" s="12"/>
      <c r="B103" s="13"/>
      <c r="C103" s="13"/>
      <c r="D103" s="14"/>
      <c r="E103" s="14"/>
      <c r="F103" s="15"/>
      <c r="G103" s="15"/>
      <c r="H103" s="15"/>
      <c r="I103" s="15"/>
      <c r="J103" s="15"/>
      <c r="K103" s="31"/>
      <c r="L103" s="31"/>
      <c r="M103" s="31"/>
      <c r="N103" s="31"/>
      <c r="O103" s="31"/>
      <c r="P103" s="31"/>
      <c r="Q103" s="31"/>
      <c r="R103" s="31"/>
      <c r="S103" s="31"/>
      <c r="T103" s="31"/>
      <c r="U103" s="31"/>
      <c r="V103" s="31"/>
      <c r="W103" s="31"/>
      <c r="X103" s="31"/>
      <c r="Y103" s="31"/>
      <c r="Z103" s="31"/>
      <c r="AA103" s="31"/>
      <c r="AB103" s="27"/>
      <c r="AC103" s="14"/>
      <c r="AD103" s="14"/>
      <c r="AE103" s="14"/>
      <c r="AF103" s="14"/>
    </row>
    <row r="104" spans="1:32" x14ac:dyDescent="0.25">
      <c r="A104" s="32" t="s">
        <v>125</v>
      </c>
      <c r="B104" s="33" t="s">
        <v>29</v>
      </c>
      <c r="C104" s="33" t="s">
        <v>91</v>
      </c>
      <c r="D104" s="34">
        <v>81000</v>
      </c>
      <c r="E104" s="34"/>
      <c r="F104" s="36"/>
      <c r="G104" s="36" t="s">
        <v>96</v>
      </c>
      <c r="H104" s="36"/>
      <c r="I104" s="36"/>
      <c r="J104" s="36"/>
      <c r="K104" s="24"/>
      <c r="L104" s="24"/>
      <c r="M104" s="24"/>
      <c r="N104" s="24"/>
      <c r="O104" s="24"/>
      <c r="P104" s="24"/>
      <c r="Q104" s="24"/>
      <c r="R104" s="25"/>
      <c r="S104" s="24"/>
      <c r="T104" s="24"/>
      <c r="U104" s="24"/>
      <c r="V104" s="23"/>
      <c r="W104" s="24"/>
      <c r="X104" s="26"/>
      <c r="Y104" s="24"/>
      <c r="Z104" s="25"/>
      <c r="AA104" s="24"/>
      <c r="AB104" s="27"/>
      <c r="AC104" s="20" t="s">
        <v>31</v>
      </c>
      <c r="AD104" s="20" t="s">
        <v>31</v>
      </c>
      <c r="AE104" s="20" t="s">
        <v>31</v>
      </c>
      <c r="AF104" s="20" t="s">
        <v>31</v>
      </c>
    </row>
    <row r="105" spans="1:32" x14ac:dyDescent="0.25">
      <c r="A105" s="12"/>
      <c r="B105" s="13"/>
      <c r="C105" s="13"/>
      <c r="D105" s="14"/>
      <c r="E105" s="14"/>
      <c r="F105" s="15"/>
      <c r="G105" s="15"/>
      <c r="H105" s="15"/>
      <c r="I105" s="15"/>
      <c r="J105" s="15"/>
      <c r="K105" s="31"/>
      <c r="L105" s="31"/>
      <c r="M105" s="31"/>
      <c r="N105" s="31"/>
      <c r="O105" s="31"/>
      <c r="P105" s="31"/>
      <c r="Q105" s="31"/>
      <c r="R105" s="31"/>
      <c r="S105" s="31"/>
      <c r="T105" s="31"/>
      <c r="U105" s="31"/>
      <c r="V105" s="31"/>
      <c r="W105" s="31"/>
      <c r="X105" s="31"/>
      <c r="Y105" s="31"/>
      <c r="Z105" s="31"/>
      <c r="AA105" s="31"/>
      <c r="AB105" s="27"/>
      <c r="AC105" s="14"/>
      <c r="AD105" s="14"/>
      <c r="AE105" s="14"/>
      <c r="AF105" s="14"/>
    </row>
    <row r="106" spans="1:32" x14ac:dyDescent="0.25">
      <c r="A106" s="18" t="s">
        <v>126</v>
      </c>
      <c r="B106" s="19" t="s">
        <v>29</v>
      </c>
      <c r="C106" s="19" t="s">
        <v>91</v>
      </c>
      <c r="D106" s="20">
        <v>81001</v>
      </c>
      <c r="E106" s="28">
        <f>VLOOKUP(D106,'[1]Outpatient 2022'!$C:$E,3,FALSE)</f>
        <v>11</v>
      </c>
      <c r="F106" s="21">
        <v>0.55000000000000004</v>
      </c>
      <c r="G106" s="81">
        <f>E106*F106</f>
        <v>6.0500000000000007</v>
      </c>
      <c r="H106" s="22" t="s">
        <v>33</v>
      </c>
      <c r="I106" s="23">
        <f>MIN(K106:AA106)</f>
        <v>4.18</v>
      </c>
      <c r="J106" s="23">
        <f>MAX(K106:AA106)</f>
        <v>11</v>
      </c>
      <c r="K106" s="24">
        <v>9.35</v>
      </c>
      <c r="L106" s="24">
        <v>9.35</v>
      </c>
      <c r="M106" s="24">
        <v>11</v>
      </c>
      <c r="N106" s="24">
        <v>10.34</v>
      </c>
      <c r="O106" s="24">
        <v>9.9</v>
      </c>
      <c r="P106" s="24">
        <v>10.23</v>
      </c>
      <c r="Q106" s="24">
        <v>9.35</v>
      </c>
      <c r="R106" s="25">
        <v>4.18</v>
      </c>
      <c r="S106" s="24">
        <v>10.45</v>
      </c>
      <c r="T106" s="24">
        <v>10.45</v>
      </c>
      <c r="U106" s="24">
        <v>10.45</v>
      </c>
      <c r="V106" s="23">
        <v>4.18</v>
      </c>
      <c r="W106" s="24">
        <v>9.35</v>
      </c>
      <c r="X106" s="26">
        <v>4.4000000000000004</v>
      </c>
      <c r="Y106" s="24">
        <v>10.23</v>
      </c>
      <c r="Z106" s="25">
        <v>4.18</v>
      </c>
      <c r="AA106" s="24">
        <v>9.9</v>
      </c>
      <c r="AB106" s="27"/>
      <c r="AC106" s="20" t="s">
        <v>31</v>
      </c>
      <c r="AD106" s="20" t="s">
        <v>31</v>
      </c>
      <c r="AE106" s="20" t="s">
        <v>31</v>
      </c>
      <c r="AF106" s="20" t="s">
        <v>31</v>
      </c>
    </row>
    <row r="107" spans="1:32" x14ac:dyDescent="0.25">
      <c r="A107" s="12"/>
      <c r="B107" s="13"/>
      <c r="C107" s="13"/>
      <c r="D107" s="14"/>
      <c r="E107" s="14"/>
      <c r="F107" s="15"/>
      <c r="G107" s="15"/>
      <c r="H107" s="15"/>
      <c r="I107" s="15"/>
      <c r="J107" s="15"/>
      <c r="K107" s="31"/>
      <c r="L107" s="31"/>
      <c r="M107" s="31"/>
      <c r="N107" s="31"/>
      <c r="O107" s="31"/>
      <c r="P107" s="31"/>
      <c r="Q107" s="31"/>
      <c r="R107" s="31"/>
      <c r="S107" s="31"/>
      <c r="T107" s="31"/>
      <c r="U107" s="31"/>
      <c r="V107" s="31"/>
      <c r="W107" s="31"/>
      <c r="X107" s="31"/>
      <c r="Y107" s="31"/>
      <c r="Z107" s="31"/>
      <c r="AA107" s="31"/>
      <c r="AB107" s="27"/>
      <c r="AC107" s="14"/>
      <c r="AD107" s="14"/>
      <c r="AE107" s="14"/>
      <c r="AF107" s="14"/>
    </row>
    <row r="108" spans="1:32" x14ac:dyDescent="0.25">
      <c r="A108" s="18" t="s">
        <v>127</v>
      </c>
      <c r="B108" s="19" t="s">
        <v>29</v>
      </c>
      <c r="C108" s="19" t="s">
        <v>91</v>
      </c>
      <c r="D108" s="20">
        <v>81002</v>
      </c>
      <c r="E108" s="28">
        <f>VLOOKUP(D108,'[1]Outpatient 2022'!$C:$E,3,FALSE)</f>
        <v>24.6</v>
      </c>
      <c r="F108" s="21">
        <v>0.55000000000000004</v>
      </c>
      <c r="G108" s="81">
        <f>E108*F108</f>
        <v>13.530000000000001</v>
      </c>
      <c r="H108" s="22" t="s">
        <v>33</v>
      </c>
      <c r="I108" s="23">
        <f>MIN(K108:AA108)</f>
        <v>9.3480000000000008</v>
      </c>
      <c r="J108" s="23">
        <f>MAX(K108:AA108)</f>
        <v>24.6</v>
      </c>
      <c r="K108" s="24">
        <v>20.91</v>
      </c>
      <c r="L108" s="24">
        <v>20.91</v>
      </c>
      <c r="M108" s="24">
        <v>24.6</v>
      </c>
      <c r="N108" s="24">
        <v>23.123999999999999</v>
      </c>
      <c r="O108" s="24">
        <v>22.14</v>
      </c>
      <c r="P108" s="24">
        <v>22.878000000000004</v>
      </c>
      <c r="Q108" s="24">
        <v>20.91</v>
      </c>
      <c r="R108" s="25">
        <v>9.3480000000000008</v>
      </c>
      <c r="S108" s="24">
        <v>23.37</v>
      </c>
      <c r="T108" s="24">
        <v>23.37</v>
      </c>
      <c r="U108" s="24">
        <v>23.37</v>
      </c>
      <c r="V108" s="23">
        <v>9.3480000000000008</v>
      </c>
      <c r="W108" s="24">
        <v>20.91</v>
      </c>
      <c r="X108" s="26">
        <v>9.8400000000000016</v>
      </c>
      <c r="Y108" s="24">
        <v>22.878000000000004</v>
      </c>
      <c r="Z108" s="25">
        <v>9.3480000000000008</v>
      </c>
      <c r="AA108" s="24">
        <v>22.14</v>
      </c>
      <c r="AB108" s="27"/>
      <c r="AC108" s="20" t="s">
        <v>31</v>
      </c>
      <c r="AD108" s="20" t="s">
        <v>31</v>
      </c>
      <c r="AE108" s="20" t="s">
        <v>31</v>
      </c>
      <c r="AF108" s="20" t="s">
        <v>31</v>
      </c>
    </row>
    <row r="109" spans="1:32" x14ac:dyDescent="0.25">
      <c r="A109" s="12"/>
      <c r="B109" s="13"/>
      <c r="C109" s="13"/>
      <c r="D109" s="14"/>
      <c r="E109" s="14"/>
      <c r="F109" s="15"/>
      <c r="G109" s="15"/>
      <c r="H109" s="15"/>
      <c r="I109" s="15"/>
      <c r="J109" s="15"/>
      <c r="K109" s="31"/>
      <c r="L109" s="31"/>
      <c r="M109" s="31"/>
      <c r="N109" s="31"/>
      <c r="O109" s="31"/>
      <c r="P109" s="31"/>
      <c r="Q109" s="31"/>
      <c r="R109" s="31"/>
      <c r="S109" s="31"/>
      <c r="T109" s="31"/>
      <c r="U109" s="31"/>
      <c r="V109" s="31"/>
      <c r="W109" s="31"/>
      <c r="X109" s="31"/>
      <c r="Y109" s="31"/>
      <c r="Z109" s="31"/>
      <c r="AA109" s="31"/>
      <c r="AB109" s="27"/>
      <c r="AC109" s="14"/>
      <c r="AD109" s="14"/>
      <c r="AE109" s="14"/>
      <c r="AF109" s="14"/>
    </row>
    <row r="110" spans="1:32" x14ac:dyDescent="0.25">
      <c r="A110" s="18" t="s">
        <v>128</v>
      </c>
      <c r="B110" s="19" t="s">
        <v>29</v>
      </c>
      <c r="C110" s="19" t="s">
        <v>91</v>
      </c>
      <c r="D110" s="20">
        <v>81003</v>
      </c>
      <c r="E110" s="28">
        <f>VLOOKUP(D110,'[1]Outpatient 2022'!$C:$E,3,FALSE)</f>
        <v>29</v>
      </c>
      <c r="F110" s="21">
        <v>0.55000000000000004</v>
      </c>
      <c r="G110" s="81">
        <f>E110*F110</f>
        <v>15.950000000000001</v>
      </c>
      <c r="H110" s="22" t="s">
        <v>33</v>
      </c>
      <c r="I110" s="23">
        <f>MIN(K110:AA110)</f>
        <v>11.02</v>
      </c>
      <c r="J110" s="23">
        <f>MAX(K110:AA110)</f>
        <v>29</v>
      </c>
      <c r="K110" s="24">
        <v>24.65</v>
      </c>
      <c r="L110" s="24">
        <v>24.65</v>
      </c>
      <c r="M110" s="24">
        <v>29</v>
      </c>
      <c r="N110" s="24">
        <v>27.259999999999998</v>
      </c>
      <c r="O110" s="24">
        <v>26.1</v>
      </c>
      <c r="P110" s="24">
        <v>26.970000000000002</v>
      </c>
      <c r="Q110" s="24">
        <v>24.65</v>
      </c>
      <c r="R110" s="25">
        <v>11.02</v>
      </c>
      <c r="S110" s="24">
        <v>27.549999999999997</v>
      </c>
      <c r="T110" s="24">
        <v>27.549999999999997</v>
      </c>
      <c r="U110" s="24">
        <v>27.549999999999997</v>
      </c>
      <c r="V110" s="23">
        <v>11.02</v>
      </c>
      <c r="W110" s="24">
        <v>24.65</v>
      </c>
      <c r="X110" s="26">
        <v>11.600000000000001</v>
      </c>
      <c r="Y110" s="24">
        <v>26.970000000000002</v>
      </c>
      <c r="Z110" s="25">
        <v>11.02</v>
      </c>
      <c r="AA110" s="24">
        <v>26.1</v>
      </c>
      <c r="AB110" s="27"/>
      <c r="AC110" s="20" t="s">
        <v>31</v>
      </c>
      <c r="AD110" s="20" t="s">
        <v>31</v>
      </c>
      <c r="AE110" s="20" t="s">
        <v>31</v>
      </c>
      <c r="AF110" s="20" t="s">
        <v>31</v>
      </c>
    </row>
    <row r="111" spans="1:32" x14ac:dyDescent="0.25">
      <c r="A111" s="12"/>
      <c r="B111" s="13"/>
      <c r="C111" s="13"/>
      <c r="D111" s="14"/>
      <c r="E111" s="14"/>
      <c r="F111" s="15"/>
      <c r="G111" s="15"/>
      <c r="H111" s="15"/>
      <c r="I111" s="15"/>
      <c r="J111" s="15"/>
      <c r="K111" s="31"/>
      <c r="L111" s="31"/>
      <c r="M111" s="31"/>
      <c r="N111" s="31"/>
      <c r="O111" s="31"/>
      <c r="P111" s="31"/>
      <c r="Q111" s="31"/>
      <c r="R111" s="31"/>
      <c r="S111" s="31"/>
      <c r="T111" s="31"/>
      <c r="U111" s="31"/>
      <c r="V111" s="31"/>
      <c r="W111" s="31"/>
      <c r="X111" s="31"/>
      <c r="Y111" s="31"/>
      <c r="Z111" s="31"/>
      <c r="AA111" s="31"/>
      <c r="AB111" s="27"/>
      <c r="AC111" s="14"/>
      <c r="AD111" s="14"/>
      <c r="AE111" s="14"/>
      <c r="AF111" s="14"/>
    </row>
    <row r="112" spans="1:32" x14ac:dyDescent="0.25">
      <c r="A112" s="18" t="s">
        <v>129</v>
      </c>
      <c r="B112" s="19" t="s">
        <v>29</v>
      </c>
      <c r="C112" s="19" t="s">
        <v>91</v>
      </c>
      <c r="D112" s="20">
        <v>81025</v>
      </c>
      <c r="E112" s="28">
        <f>VLOOKUP(D112,'[1]Outpatient 2022'!$C:$E,3,FALSE)</f>
        <v>90.4</v>
      </c>
      <c r="F112" s="21">
        <v>0.55000000000000004</v>
      </c>
      <c r="G112" s="81">
        <f>E112*F112</f>
        <v>49.720000000000006</v>
      </c>
      <c r="H112" s="22" t="s">
        <v>33</v>
      </c>
      <c r="I112" s="23">
        <f>MIN(K112:AA112)</f>
        <v>34.352000000000004</v>
      </c>
      <c r="J112" s="23">
        <f>MAX(K112:AA112)</f>
        <v>90.4</v>
      </c>
      <c r="K112" s="24">
        <v>76.84</v>
      </c>
      <c r="L112" s="24">
        <v>76.84</v>
      </c>
      <c r="M112" s="24">
        <v>90.4</v>
      </c>
      <c r="N112" s="24">
        <v>84.975999999999999</v>
      </c>
      <c r="O112" s="24">
        <v>81.360000000000014</v>
      </c>
      <c r="P112" s="24">
        <v>84.072000000000003</v>
      </c>
      <c r="Q112" s="24">
        <v>76.84</v>
      </c>
      <c r="R112" s="25">
        <v>34.352000000000004</v>
      </c>
      <c r="S112" s="24">
        <v>85.88</v>
      </c>
      <c r="T112" s="24">
        <v>85.88</v>
      </c>
      <c r="U112" s="24">
        <v>85.88</v>
      </c>
      <c r="V112" s="23">
        <v>34.352000000000004</v>
      </c>
      <c r="W112" s="24">
        <v>76.84</v>
      </c>
      <c r="X112" s="26">
        <v>36.160000000000004</v>
      </c>
      <c r="Y112" s="24">
        <v>84.072000000000003</v>
      </c>
      <c r="Z112" s="25">
        <v>34.352000000000004</v>
      </c>
      <c r="AA112" s="24">
        <v>81.360000000000014</v>
      </c>
      <c r="AB112" s="27"/>
      <c r="AC112" s="20" t="s">
        <v>31</v>
      </c>
      <c r="AD112" s="20" t="s">
        <v>31</v>
      </c>
      <c r="AE112" s="20" t="s">
        <v>31</v>
      </c>
      <c r="AF112" s="20" t="s">
        <v>31</v>
      </c>
    </row>
    <row r="113" spans="1:32" x14ac:dyDescent="0.25">
      <c r="A113" s="12"/>
      <c r="B113" s="13"/>
      <c r="C113" s="13"/>
      <c r="D113" s="14"/>
      <c r="E113" s="14"/>
      <c r="F113" s="15"/>
      <c r="G113" s="15"/>
      <c r="H113" s="15"/>
      <c r="I113" s="15"/>
      <c r="J113" s="15"/>
      <c r="K113" s="31"/>
      <c r="L113" s="31"/>
      <c r="M113" s="31"/>
      <c r="N113" s="31"/>
      <c r="O113" s="31"/>
      <c r="P113" s="31"/>
      <c r="Q113" s="31"/>
      <c r="R113" s="31"/>
      <c r="S113" s="31"/>
      <c r="T113" s="31"/>
      <c r="U113" s="31"/>
      <c r="V113" s="31"/>
      <c r="W113" s="31"/>
      <c r="X113" s="31"/>
      <c r="Y113" s="31"/>
      <c r="Z113" s="31"/>
      <c r="AA113" s="31"/>
      <c r="AB113" s="27"/>
      <c r="AC113" s="14"/>
      <c r="AD113" s="14"/>
      <c r="AE113" s="14"/>
      <c r="AF113" s="14"/>
    </row>
    <row r="114" spans="1:32" x14ac:dyDescent="0.25">
      <c r="A114" s="18" t="s">
        <v>130</v>
      </c>
      <c r="B114" s="19" t="s">
        <v>29</v>
      </c>
      <c r="C114" s="19" t="s">
        <v>91</v>
      </c>
      <c r="D114" s="20">
        <v>81170</v>
      </c>
      <c r="E114" s="28">
        <f>VLOOKUP(D114,'[1]Outpatient 2022'!$C:$E,3,FALSE)</f>
        <v>715.6</v>
      </c>
      <c r="F114" s="21">
        <v>0.55000000000000004</v>
      </c>
      <c r="G114" s="81">
        <f t="shared" ref="G114:G115" si="90">E114*F114</f>
        <v>393.58000000000004</v>
      </c>
      <c r="H114" s="22" t="s">
        <v>33</v>
      </c>
      <c r="I114" s="23">
        <f t="shared" ref="I114:I115" si="91">MIN(K114:AA114)</f>
        <v>271.928</v>
      </c>
      <c r="J114" s="23">
        <f t="shared" ref="J114:J115" si="92">MAX(K114:AA114)</f>
        <v>715.6</v>
      </c>
      <c r="K114" s="24">
        <v>608.26</v>
      </c>
      <c r="L114" s="24">
        <v>608.26</v>
      </c>
      <c r="M114" s="24">
        <v>715.6</v>
      </c>
      <c r="N114" s="24">
        <v>672.66399999999999</v>
      </c>
      <c r="O114" s="24">
        <v>644.04000000000008</v>
      </c>
      <c r="P114" s="24">
        <v>665.50800000000004</v>
      </c>
      <c r="Q114" s="24">
        <v>608.26</v>
      </c>
      <c r="R114" s="25">
        <v>271.928</v>
      </c>
      <c r="S114" s="24">
        <v>679.81999999999994</v>
      </c>
      <c r="T114" s="24">
        <v>679.81999999999994</v>
      </c>
      <c r="U114" s="24">
        <v>679.81999999999994</v>
      </c>
      <c r="V114" s="23">
        <v>271.928</v>
      </c>
      <c r="W114" s="24">
        <v>608.26</v>
      </c>
      <c r="X114" s="26">
        <v>286.24</v>
      </c>
      <c r="Y114" s="24">
        <v>665.50800000000004</v>
      </c>
      <c r="Z114" s="25">
        <v>271.928</v>
      </c>
      <c r="AA114" s="24">
        <v>644.04000000000008</v>
      </c>
      <c r="AB114" s="27"/>
      <c r="AC114" s="20" t="s">
        <v>31</v>
      </c>
      <c r="AD114" s="20" t="s">
        <v>31</v>
      </c>
      <c r="AE114" s="20" t="s">
        <v>31</v>
      </c>
      <c r="AF114" s="20" t="s">
        <v>31</v>
      </c>
    </row>
    <row r="115" spans="1:32" x14ac:dyDescent="0.25">
      <c r="A115" s="18"/>
      <c r="B115" s="19" t="s">
        <v>29</v>
      </c>
      <c r="C115" s="19" t="s">
        <v>92</v>
      </c>
      <c r="D115" s="20">
        <v>36415</v>
      </c>
      <c r="E115" s="28">
        <f>VLOOKUP(D115,'[1]Outpatient 2022'!$C:$E,3,FALSE)</f>
        <v>57</v>
      </c>
      <c r="F115" s="21">
        <v>0.55000000000000004</v>
      </c>
      <c r="G115" s="81">
        <f t="shared" si="90"/>
        <v>31.35</v>
      </c>
      <c r="H115" s="22" t="s">
        <v>33</v>
      </c>
      <c r="I115" s="23">
        <f t="shared" si="91"/>
        <v>21.66</v>
      </c>
      <c r="J115" s="23">
        <f t="shared" si="92"/>
        <v>57</v>
      </c>
      <c r="K115" s="24">
        <v>48.449999999999996</v>
      </c>
      <c r="L115" s="24">
        <v>48.449999999999996</v>
      </c>
      <c r="M115" s="24">
        <v>57</v>
      </c>
      <c r="N115" s="24">
        <v>53.58</v>
      </c>
      <c r="O115" s="24">
        <v>51.300000000000004</v>
      </c>
      <c r="P115" s="24">
        <v>53.010000000000005</v>
      </c>
      <c r="Q115" s="24">
        <v>48.449999999999996</v>
      </c>
      <c r="R115" s="25">
        <v>21.66</v>
      </c>
      <c r="S115" s="24">
        <v>54.15</v>
      </c>
      <c r="T115" s="24">
        <v>54.15</v>
      </c>
      <c r="U115" s="24">
        <v>54.15</v>
      </c>
      <c r="V115" s="23">
        <v>21.66</v>
      </c>
      <c r="W115" s="24">
        <v>48.449999999999996</v>
      </c>
      <c r="X115" s="26">
        <v>22.8</v>
      </c>
      <c r="Y115" s="24">
        <v>53.010000000000005</v>
      </c>
      <c r="Z115" s="25">
        <v>21.66</v>
      </c>
      <c r="AA115" s="24">
        <v>51.300000000000004</v>
      </c>
      <c r="AB115" s="27"/>
      <c r="AC115" s="20"/>
      <c r="AD115" s="20"/>
      <c r="AE115" s="20"/>
      <c r="AF115" s="20"/>
    </row>
    <row r="116" spans="1:32" x14ac:dyDescent="0.25">
      <c r="A116" s="12"/>
      <c r="B116" s="13"/>
      <c r="C116" s="13"/>
      <c r="D116" s="14"/>
      <c r="E116" s="14"/>
      <c r="F116" s="15"/>
      <c r="G116" s="15"/>
      <c r="H116" s="15"/>
      <c r="I116" s="15"/>
      <c r="J116" s="15"/>
      <c r="K116" s="31"/>
      <c r="L116" s="31"/>
      <c r="M116" s="31"/>
      <c r="N116" s="31"/>
      <c r="O116" s="31"/>
      <c r="P116" s="31"/>
      <c r="Q116" s="31"/>
      <c r="R116" s="31"/>
      <c r="S116" s="31"/>
      <c r="T116" s="31"/>
      <c r="U116" s="31"/>
      <c r="V116" s="31"/>
      <c r="W116" s="31"/>
      <c r="X116" s="31"/>
      <c r="Y116" s="31"/>
      <c r="Z116" s="31"/>
      <c r="AA116" s="31"/>
      <c r="AB116" s="27"/>
      <c r="AC116" s="14"/>
      <c r="AD116" s="14"/>
      <c r="AE116" s="14"/>
      <c r="AF116" s="14"/>
    </row>
    <row r="117" spans="1:32" x14ac:dyDescent="0.25">
      <c r="A117" s="18" t="s">
        <v>131</v>
      </c>
      <c r="B117" s="19" t="s">
        <v>29</v>
      </c>
      <c r="C117" s="19" t="s">
        <v>91</v>
      </c>
      <c r="D117" s="20">
        <v>81206</v>
      </c>
      <c r="E117" s="28">
        <f>VLOOKUP(D117,'[1]Outpatient 2022'!$C:$E,3,FALSE)</f>
        <v>531.4</v>
      </c>
      <c r="F117" s="21">
        <v>0.55000000000000004</v>
      </c>
      <c r="G117" s="81">
        <f t="shared" ref="G117:G118" si="93">E117*F117</f>
        <v>292.27000000000004</v>
      </c>
      <c r="H117" s="22" t="s">
        <v>33</v>
      </c>
      <c r="I117" s="23">
        <f t="shared" ref="I117:I118" si="94">MIN(K117:AA117)</f>
        <v>201.93199999999999</v>
      </c>
      <c r="J117" s="23">
        <f t="shared" ref="J117:J118" si="95">MAX(K117:AA117)</f>
        <v>531.4</v>
      </c>
      <c r="K117" s="24">
        <v>451.68999999999994</v>
      </c>
      <c r="L117" s="24">
        <v>451.68999999999994</v>
      </c>
      <c r="M117" s="24">
        <v>531.4</v>
      </c>
      <c r="N117" s="24">
        <v>499.51599999999996</v>
      </c>
      <c r="O117" s="24">
        <v>478.26</v>
      </c>
      <c r="P117" s="24">
        <v>494.202</v>
      </c>
      <c r="Q117" s="24">
        <v>451.68999999999994</v>
      </c>
      <c r="R117" s="25">
        <v>201.93199999999999</v>
      </c>
      <c r="S117" s="24">
        <v>504.82999999999993</v>
      </c>
      <c r="T117" s="24">
        <v>504.82999999999993</v>
      </c>
      <c r="U117" s="24">
        <v>504.82999999999993</v>
      </c>
      <c r="V117" s="23">
        <v>201.93199999999999</v>
      </c>
      <c r="W117" s="24">
        <v>451.68999999999994</v>
      </c>
      <c r="X117" s="26">
        <v>212.56</v>
      </c>
      <c r="Y117" s="24">
        <v>494.202</v>
      </c>
      <c r="Z117" s="25">
        <v>201.93199999999999</v>
      </c>
      <c r="AA117" s="24">
        <v>478.26</v>
      </c>
      <c r="AB117" s="27"/>
      <c r="AC117" s="20" t="s">
        <v>31</v>
      </c>
      <c r="AD117" s="20" t="s">
        <v>31</v>
      </c>
      <c r="AE117" s="20" t="s">
        <v>31</v>
      </c>
      <c r="AF117" s="20" t="s">
        <v>31</v>
      </c>
    </row>
    <row r="118" spans="1:32" x14ac:dyDescent="0.25">
      <c r="A118" s="18"/>
      <c r="B118" s="19" t="s">
        <v>29</v>
      </c>
      <c r="C118" s="19" t="s">
        <v>92</v>
      </c>
      <c r="D118" s="20">
        <v>36415</v>
      </c>
      <c r="E118" s="28">
        <f>VLOOKUP(D118,'[1]Outpatient 2022'!$C:$E,3,FALSE)</f>
        <v>57</v>
      </c>
      <c r="F118" s="21">
        <v>0.55000000000000004</v>
      </c>
      <c r="G118" s="81">
        <f t="shared" si="93"/>
        <v>31.35</v>
      </c>
      <c r="H118" s="22" t="s">
        <v>33</v>
      </c>
      <c r="I118" s="23">
        <f t="shared" si="94"/>
        <v>21.66</v>
      </c>
      <c r="J118" s="23">
        <f t="shared" si="95"/>
        <v>57</v>
      </c>
      <c r="K118" s="24">
        <v>48.449999999999996</v>
      </c>
      <c r="L118" s="24">
        <v>48.449999999999996</v>
      </c>
      <c r="M118" s="24">
        <v>57</v>
      </c>
      <c r="N118" s="24">
        <v>53.58</v>
      </c>
      <c r="O118" s="24">
        <v>51.300000000000004</v>
      </c>
      <c r="P118" s="24">
        <v>53.010000000000005</v>
      </c>
      <c r="Q118" s="24">
        <v>48.449999999999996</v>
      </c>
      <c r="R118" s="25">
        <v>21.66</v>
      </c>
      <c r="S118" s="24">
        <v>54.15</v>
      </c>
      <c r="T118" s="24">
        <v>54.15</v>
      </c>
      <c r="U118" s="24">
        <v>54.15</v>
      </c>
      <c r="V118" s="23">
        <v>21.66</v>
      </c>
      <c r="W118" s="24">
        <v>48.449999999999996</v>
      </c>
      <c r="X118" s="26">
        <v>22.8</v>
      </c>
      <c r="Y118" s="24">
        <v>53.010000000000005</v>
      </c>
      <c r="Z118" s="25">
        <v>21.66</v>
      </c>
      <c r="AA118" s="24">
        <v>51.300000000000004</v>
      </c>
      <c r="AB118" s="27"/>
      <c r="AC118" s="20"/>
      <c r="AD118" s="20"/>
      <c r="AE118" s="20"/>
      <c r="AF118" s="20"/>
    </row>
    <row r="119" spans="1:32" x14ac:dyDescent="0.25">
      <c r="A119" s="12"/>
      <c r="B119" s="13"/>
      <c r="C119" s="13"/>
      <c r="D119" s="14"/>
      <c r="E119" s="14"/>
      <c r="F119" s="15"/>
      <c r="G119" s="15"/>
      <c r="H119" s="15"/>
      <c r="I119" s="15"/>
      <c r="J119" s="15"/>
      <c r="K119" s="31"/>
      <c r="L119" s="31"/>
      <c r="M119" s="31"/>
      <c r="N119" s="31"/>
      <c r="O119" s="31"/>
      <c r="P119" s="31"/>
      <c r="Q119" s="31"/>
      <c r="R119" s="31"/>
      <c r="S119" s="31"/>
      <c r="T119" s="31"/>
      <c r="U119" s="31"/>
      <c r="V119" s="31"/>
      <c r="W119" s="31"/>
      <c r="X119" s="31"/>
      <c r="Y119" s="31"/>
      <c r="Z119" s="31"/>
      <c r="AA119" s="31"/>
      <c r="AB119" s="27"/>
      <c r="AC119" s="14"/>
      <c r="AD119" s="14"/>
      <c r="AE119" s="14"/>
      <c r="AF119" s="14"/>
    </row>
    <row r="120" spans="1:32" x14ac:dyDescent="0.25">
      <c r="A120" s="18" t="s">
        <v>132</v>
      </c>
      <c r="B120" s="19" t="s">
        <v>29</v>
      </c>
      <c r="C120" s="19" t="s">
        <v>91</v>
      </c>
      <c r="D120" s="20">
        <v>81207</v>
      </c>
      <c r="E120" s="28">
        <f>VLOOKUP(D120,'[1]Outpatient 2022'!$C:$E,3,FALSE)</f>
        <v>1004</v>
      </c>
      <c r="F120" s="21">
        <v>0.55000000000000004</v>
      </c>
      <c r="G120" s="81">
        <f t="shared" ref="G120:G121" si="96">E120*F120</f>
        <v>552.20000000000005</v>
      </c>
      <c r="H120" s="22" t="s">
        <v>33</v>
      </c>
      <c r="I120" s="23">
        <f t="shared" ref="I120:I121" si="97">MIN(K120:AA120)</f>
        <v>381.52</v>
      </c>
      <c r="J120" s="23">
        <f t="shared" ref="J120:J121" si="98">MAX(K120:AA120)</f>
        <v>1004</v>
      </c>
      <c r="K120" s="24">
        <v>853.4</v>
      </c>
      <c r="L120" s="24">
        <v>853.4</v>
      </c>
      <c r="M120" s="24">
        <v>1004</v>
      </c>
      <c r="N120" s="24">
        <v>943.76</v>
      </c>
      <c r="O120" s="24">
        <v>903.6</v>
      </c>
      <c r="P120" s="24">
        <v>933.72</v>
      </c>
      <c r="Q120" s="24">
        <v>853.4</v>
      </c>
      <c r="R120" s="25">
        <v>381.52</v>
      </c>
      <c r="S120" s="24">
        <v>953.8</v>
      </c>
      <c r="T120" s="24">
        <v>953.8</v>
      </c>
      <c r="U120" s="24">
        <v>953.8</v>
      </c>
      <c r="V120" s="23">
        <v>381.52</v>
      </c>
      <c r="W120" s="24">
        <v>853.4</v>
      </c>
      <c r="X120" s="26">
        <v>401.6</v>
      </c>
      <c r="Y120" s="24">
        <v>933.72</v>
      </c>
      <c r="Z120" s="25">
        <v>381.52</v>
      </c>
      <c r="AA120" s="24">
        <v>903.6</v>
      </c>
      <c r="AB120" s="27"/>
      <c r="AC120" s="20" t="s">
        <v>31</v>
      </c>
      <c r="AD120" s="20" t="s">
        <v>31</v>
      </c>
      <c r="AE120" s="20" t="s">
        <v>31</v>
      </c>
      <c r="AF120" s="20" t="s">
        <v>31</v>
      </c>
    </row>
    <row r="121" spans="1:32" x14ac:dyDescent="0.25">
      <c r="A121" s="18"/>
      <c r="B121" s="19" t="s">
        <v>29</v>
      </c>
      <c r="C121" s="19" t="s">
        <v>92</v>
      </c>
      <c r="D121" s="20">
        <v>36415</v>
      </c>
      <c r="E121" s="28">
        <f>VLOOKUP(D121,'[1]Outpatient 2022'!$C:$E,3,FALSE)</f>
        <v>57</v>
      </c>
      <c r="F121" s="21">
        <v>0.55000000000000004</v>
      </c>
      <c r="G121" s="81">
        <f t="shared" si="96"/>
        <v>31.35</v>
      </c>
      <c r="H121" s="22" t="s">
        <v>33</v>
      </c>
      <c r="I121" s="23">
        <f t="shared" si="97"/>
        <v>21.66</v>
      </c>
      <c r="J121" s="23">
        <f t="shared" si="98"/>
        <v>57</v>
      </c>
      <c r="K121" s="24">
        <v>48.449999999999996</v>
      </c>
      <c r="L121" s="24">
        <v>48.449999999999996</v>
      </c>
      <c r="M121" s="24">
        <v>57</v>
      </c>
      <c r="N121" s="24">
        <v>53.58</v>
      </c>
      <c r="O121" s="24">
        <v>51.300000000000004</v>
      </c>
      <c r="P121" s="24">
        <v>53.010000000000005</v>
      </c>
      <c r="Q121" s="24">
        <v>48.449999999999996</v>
      </c>
      <c r="R121" s="25">
        <v>21.66</v>
      </c>
      <c r="S121" s="24">
        <v>54.15</v>
      </c>
      <c r="T121" s="24">
        <v>54.15</v>
      </c>
      <c r="U121" s="24">
        <v>54.15</v>
      </c>
      <c r="V121" s="23">
        <v>21.66</v>
      </c>
      <c r="W121" s="24">
        <v>48.449999999999996</v>
      </c>
      <c r="X121" s="26">
        <v>22.8</v>
      </c>
      <c r="Y121" s="24">
        <v>53.010000000000005</v>
      </c>
      <c r="Z121" s="25">
        <v>21.66</v>
      </c>
      <c r="AA121" s="24">
        <v>51.300000000000004</v>
      </c>
      <c r="AB121" s="27"/>
      <c r="AC121" s="20"/>
      <c r="AD121" s="20"/>
      <c r="AE121" s="20"/>
      <c r="AF121" s="20"/>
    </row>
    <row r="122" spans="1:32" x14ac:dyDescent="0.25">
      <c r="A122" s="12"/>
      <c r="B122" s="13"/>
      <c r="C122" s="13"/>
      <c r="D122" s="14"/>
      <c r="E122" s="14"/>
      <c r="F122" s="15"/>
      <c r="G122" s="15"/>
      <c r="H122" s="15"/>
      <c r="I122" s="15"/>
      <c r="J122" s="15"/>
      <c r="K122" s="31"/>
      <c r="L122" s="31"/>
      <c r="M122" s="31"/>
      <c r="N122" s="31"/>
      <c r="O122" s="31"/>
      <c r="P122" s="31"/>
      <c r="Q122" s="31"/>
      <c r="R122" s="31"/>
      <c r="S122" s="31"/>
      <c r="T122" s="31"/>
      <c r="U122" s="31"/>
      <c r="V122" s="31"/>
      <c r="W122" s="31"/>
      <c r="X122" s="31"/>
      <c r="Y122" s="31"/>
      <c r="Z122" s="31"/>
      <c r="AA122" s="31"/>
      <c r="AB122" s="27"/>
      <c r="AC122" s="14"/>
      <c r="AD122" s="14"/>
      <c r="AE122" s="14"/>
      <c r="AF122" s="14"/>
    </row>
    <row r="123" spans="1:32" x14ac:dyDescent="0.25">
      <c r="A123" s="18" t="s">
        <v>133</v>
      </c>
      <c r="B123" s="19" t="s">
        <v>29</v>
      </c>
      <c r="C123" s="19" t="s">
        <v>91</v>
      </c>
      <c r="D123" s="20">
        <v>81240</v>
      </c>
      <c r="E123" s="28">
        <f>VLOOKUP(D123,'[1]Outpatient 2022'!$C:$E,3,FALSE)</f>
        <v>298.8</v>
      </c>
      <c r="F123" s="21">
        <v>0.55000000000000004</v>
      </c>
      <c r="G123" s="81">
        <f t="shared" ref="G123:G124" si="99">E123*F123</f>
        <v>164.34000000000003</v>
      </c>
      <c r="H123" s="22" t="s">
        <v>33</v>
      </c>
      <c r="I123" s="23">
        <f t="shared" ref="I123:I124" si="100">MIN(K123:AA123)</f>
        <v>113.54400000000001</v>
      </c>
      <c r="J123" s="23">
        <f t="shared" ref="J123:J124" si="101">MAX(K123:AA123)</f>
        <v>298.8</v>
      </c>
      <c r="K123" s="24">
        <v>253.98</v>
      </c>
      <c r="L123" s="24">
        <v>253.98</v>
      </c>
      <c r="M123" s="24">
        <v>298.8</v>
      </c>
      <c r="N123" s="24">
        <v>280.87200000000001</v>
      </c>
      <c r="O123" s="24">
        <v>268.92</v>
      </c>
      <c r="P123" s="24">
        <v>277.88400000000001</v>
      </c>
      <c r="Q123" s="24">
        <v>253.98</v>
      </c>
      <c r="R123" s="25">
        <v>113.54400000000001</v>
      </c>
      <c r="S123" s="24">
        <v>283.86</v>
      </c>
      <c r="T123" s="24">
        <v>283.86</v>
      </c>
      <c r="U123" s="24">
        <v>283.86</v>
      </c>
      <c r="V123" s="23">
        <v>113.54400000000001</v>
      </c>
      <c r="W123" s="24">
        <v>253.98</v>
      </c>
      <c r="X123" s="26">
        <v>119.52000000000001</v>
      </c>
      <c r="Y123" s="24">
        <v>277.88400000000001</v>
      </c>
      <c r="Z123" s="25">
        <v>113.54400000000001</v>
      </c>
      <c r="AA123" s="24">
        <v>268.92</v>
      </c>
      <c r="AB123" s="27"/>
      <c r="AC123" s="20" t="s">
        <v>31</v>
      </c>
      <c r="AD123" s="20" t="s">
        <v>31</v>
      </c>
      <c r="AE123" s="20" t="s">
        <v>31</v>
      </c>
      <c r="AF123" s="20" t="s">
        <v>31</v>
      </c>
    </row>
    <row r="124" spans="1:32" x14ac:dyDescent="0.25">
      <c r="A124" s="18"/>
      <c r="B124" s="19" t="s">
        <v>29</v>
      </c>
      <c r="C124" s="19" t="s">
        <v>92</v>
      </c>
      <c r="D124" s="20">
        <v>36415</v>
      </c>
      <c r="E124" s="28">
        <f>VLOOKUP(D124,'[1]Outpatient 2022'!$C:$E,3,FALSE)</f>
        <v>57</v>
      </c>
      <c r="F124" s="21">
        <v>0.55000000000000004</v>
      </c>
      <c r="G124" s="81">
        <f t="shared" si="99"/>
        <v>31.35</v>
      </c>
      <c r="H124" s="22" t="s">
        <v>33</v>
      </c>
      <c r="I124" s="23">
        <f t="shared" si="100"/>
        <v>21.66</v>
      </c>
      <c r="J124" s="23">
        <f t="shared" si="101"/>
        <v>57</v>
      </c>
      <c r="K124" s="24">
        <v>48.449999999999996</v>
      </c>
      <c r="L124" s="24">
        <v>48.449999999999996</v>
      </c>
      <c r="M124" s="24">
        <v>57</v>
      </c>
      <c r="N124" s="24">
        <v>53.58</v>
      </c>
      <c r="O124" s="24">
        <v>51.300000000000004</v>
      </c>
      <c r="P124" s="24">
        <v>53.010000000000005</v>
      </c>
      <c r="Q124" s="24">
        <v>48.449999999999996</v>
      </c>
      <c r="R124" s="25">
        <v>21.66</v>
      </c>
      <c r="S124" s="24">
        <v>54.15</v>
      </c>
      <c r="T124" s="24">
        <v>54.15</v>
      </c>
      <c r="U124" s="24">
        <v>54.15</v>
      </c>
      <c r="V124" s="23">
        <v>21.66</v>
      </c>
      <c r="W124" s="24">
        <v>48.449999999999996</v>
      </c>
      <c r="X124" s="26">
        <v>22.8</v>
      </c>
      <c r="Y124" s="24">
        <v>53.010000000000005</v>
      </c>
      <c r="Z124" s="25">
        <v>21.66</v>
      </c>
      <c r="AA124" s="24">
        <v>51.300000000000004</v>
      </c>
      <c r="AB124" s="27"/>
      <c r="AC124" s="20"/>
      <c r="AD124" s="20"/>
      <c r="AE124" s="20"/>
      <c r="AF124" s="20"/>
    </row>
    <row r="125" spans="1:32" x14ac:dyDescent="0.25">
      <c r="A125" s="12"/>
      <c r="B125" s="13"/>
      <c r="C125" s="13"/>
      <c r="D125" s="14"/>
      <c r="E125" s="14"/>
      <c r="F125" s="15"/>
      <c r="G125" s="15"/>
      <c r="H125" s="15"/>
      <c r="I125" s="15"/>
      <c r="J125" s="15"/>
      <c r="K125" s="31"/>
      <c r="L125" s="31"/>
      <c r="M125" s="31"/>
      <c r="N125" s="31"/>
      <c r="O125" s="31"/>
      <c r="P125" s="31"/>
      <c r="Q125" s="31"/>
      <c r="R125" s="31"/>
      <c r="S125" s="31"/>
      <c r="T125" s="31"/>
      <c r="U125" s="31"/>
      <c r="V125" s="31"/>
      <c r="W125" s="31"/>
      <c r="X125" s="31"/>
      <c r="Y125" s="31"/>
      <c r="Z125" s="31"/>
      <c r="AA125" s="31"/>
      <c r="AB125" s="27"/>
      <c r="AC125" s="14"/>
      <c r="AD125" s="14"/>
      <c r="AE125" s="14"/>
      <c r="AF125" s="14"/>
    </row>
    <row r="126" spans="1:32" x14ac:dyDescent="0.25">
      <c r="A126" s="18" t="s">
        <v>134</v>
      </c>
      <c r="B126" s="19" t="s">
        <v>29</v>
      </c>
      <c r="C126" s="19" t="s">
        <v>91</v>
      </c>
      <c r="D126" s="20">
        <v>81241</v>
      </c>
      <c r="E126" s="28">
        <f>VLOOKUP(D126,'[1]Outpatient 2022'!$C:$E,3,FALSE)</f>
        <v>292.2</v>
      </c>
      <c r="F126" s="21">
        <v>0.55000000000000004</v>
      </c>
      <c r="G126" s="81">
        <f t="shared" ref="G126:G127" si="102">E126*F126</f>
        <v>160.71</v>
      </c>
      <c r="H126" s="22" t="s">
        <v>33</v>
      </c>
      <c r="I126" s="23">
        <f t="shared" ref="I126:I127" si="103">MIN(K126:AA126)</f>
        <v>111.036</v>
      </c>
      <c r="J126" s="23">
        <f t="shared" ref="J126:J127" si="104">MAX(K126:AA126)</f>
        <v>292.2</v>
      </c>
      <c r="K126" s="24">
        <v>248.36999999999998</v>
      </c>
      <c r="L126" s="24">
        <v>248.36999999999998</v>
      </c>
      <c r="M126" s="24">
        <v>292.2</v>
      </c>
      <c r="N126" s="24">
        <v>274.66799999999995</v>
      </c>
      <c r="O126" s="24">
        <v>262.98</v>
      </c>
      <c r="P126" s="24">
        <v>271.74599999999998</v>
      </c>
      <c r="Q126" s="24">
        <v>248.36999999999998</v>
      </c>
      <c r="R126" s="25">
        <v>111.036</v>
      </c>
      <c r="S126" s="24">
        <v>277.58999999999997</v>
      </c>
      <c r="T126" s="24">
        <v>277.58999999999997</v>
      </c>
      <c r="U126" s="24">
        <v>277.58999999999997</v>
      </c>
      <c r="V126" s="23">
        <v>111.036</v>
      </c>
      <c r="W126" s="24">
        <v>248.36999999999998</v>
      </c>
      <c r="X126" s="26">
        <v>116.88</v>
      </c>
      <c r="Y126" s="24">
        <v>271.74599999999998</v>
      </c>
      <c r="Z126" s="25">
        <v>111.036</v>
      </c>
      <c r="AA126" s="24">
        <v>262.98</v>
      </c>
      <c r="AB126" s="27"/>
      <c r="AC126" s="20" t="s">
        <v>31</v>
      </c>
      <c r="AD126" s="20" t="s">
        <v>31</v>
      </c>
      <c r="AE126" s="20" t="s">
        <v>31</v>
      </c>
      <c r="AF126" s="20" t="s">
        <v>31</v>
      </c>
    </row>
    <row r="127" spans="1:32" x14ac:dyDescent="0.25">
      <c r="A127" s="18"/>
      <c r="B127" s="19" t="s">
        <v>29</v>
      </c>
      <c r="C127" s="19" t="s">
        <v>92</v>
      </c>
      <c r="D127" s="20">
        <v>36415</v>
      </c>
      <c r="E127" s="28">
        <f>VLOOKUP(D127,'[1]Outpatient 2022'!$C:$E,3,FALSE)</f>
        <v>57</v>
      </c>
      <c r="F127" s="21">
        <v>0.55000000000000004</v>
      </c>
      <c r="G127" s="81">
        <f t="shared" si="102"/>
        <v>31.35</v>
      </c>
      <c r="H127" s="22" t="s">
        <v>33</v>
      </c>
      <c r="I127" s="23">
        <f t="shared" si="103"/>
        <v>21.66</v>
      </c>
      <c r="J127" s="23">
        <f t="shared" si="104"/>
        <v>57</v>
      </c>
      <c r="K127" s="24">
        <v>48.449999999999996</v>
      </c>
      <c r="L127" s="24">
        <v>48.449999999999996</v>
      </c>
      <c r="M127" s="24">
        <v>57</v>
      </c>
      <c r="N127" s="24">
        <v>53.58</v>
      </c>
      <c r="O127" s="24">
        <v>51.300000000000004</v>
      </c>
      <c r="P127" s="24">
        <v>53.010000000000005</v>
      </c>
      <c r="Q127" s="24">
        <v>48.449999999999996</v>
      </c>
      <c r="R127" s="25">
        <v>21.66</v>
      </c>
      <c r="S127" s="24">
        <v>54.15</v>
      </c>
      <c r="T127" s="24">
        <v>54.15</v>
      </c>
      <c r="U127" s="24">
        <v>54.15</v>
      </c>
      <c r="V127" s="23">
        <v>21.66</v>
      </c>
      <c r="W127" s="24">
        <v>48.449999999999996</v>
      </c>
      <c r="X127" s="26">
        <v>22.8</v>
      </c>
      <c r="Y127" s="24">
        <v>53.010000000000005</v>
      </c>
      <c r="Z127" s="25">
        <v>21.66</v>
      </c>
      <c r="AA127" s="24">
        <v>51.300000000000004</v>
      </c>
      <c r="AB127" s="27"/>
      <c r="AC127" s="20"/>
      <c r="AD127" s="20"/>
      <c r="AE127" s="20"/>
      <c r="AF127" s="20"/>
    </row>
    <row r="128" spans="1:32" x14ac:dyDescent="0.25">
      <c r="A128" s="12"/>
      <c r="B128" s="13"/>
      <c r="C128" s="13"/>
      <c r="D128" s="14"/>
      <c r="E128" s="14"/>
      <c r="F128" s="15"/>
      <c r="G128" s="15"/>
      <c r="H128" s="15"/>
      <c r="I128" s="15"/>
      <c r="J128" s="15"/>
      <c r="K128" s="31"/>
      <c r="L128" s="31"/>
      <c r="M128" s="31"/>
      <c r="N128" s="31"/>
      <c r="O128" s="31"/>
      <c r="P128" s="31"/>
      <c r="Q128" s="31"/>
      <c r="R128" s="31"/>
      <c r="S128" s="31"/>
      <c r="T128" s="31"/>
      <c r="U128" s="31"/>
      <c r="V128" s="31"/>
      <c r="W128" s="31"/>
      <c r="X128" s="31"/>
      <c r="Y128" s="31"/>
      <c r="Z128" s="31"/>
      <c r="AA128" s="31"/>
      <c r="AB128" s="27"/>
      <c r="AC128" s="14"/>
      <c r="AD128" s="14"/>
      <c r="AE128" s="14"/>
      <c r="AF128" s="14"/>
    </row>
    <row r="129" spans="1:32" x14ac:dyDescent="0.25">
      <c r="A129" s="18" t="s">
        <v>135</v>
      </c>
      <c r="B129" s="19" t="s">
        <v>29</v>
      </c>
      <c r="C129" s="19" t="s">
        <v>91</v>
      </c>
      <c r="D129" s="20">
        <v>81256</v>
      </c>
      <c r="E129" s="28">
        <f>VLOOKUP(D129,'[1]Outpatient 2022'!$C:$E,3,FALSE)</f>
        <v>277.2</v>
      </c>
      <c r="F129" s="21">
        <v>0.55000000000000004</v>
      </c>
      <c r="G129" s="81">
        <f t="shared" ref="G129:G130" si="105">E129*F129</f>
        <v>152.46</v>
      </c>
      <c r="H129" s="22" t="s">
        <v>33</v>
      </c>
      <c r="I129" s="23">
        <f t="shared" ref="I129:I130" si="106">MIN(K129:AA129)</f>
        <v>105.336</v>
      </c>
      <c r="J129" s="23">
        <f t="shared" ref="J129:J130" si="107">MAX(K129:AA129)</f>
        <v>277.2</v>
      </c>
      <c r="K129" s="24">
        <v>235.61999999999998</v>
      </c>
      <c r="L129" s="24">
        <v>235.61999999999998</v>
      </c>
      <c r="M129" s="24">
        <v>277.2</v>
      </c>
      <c r="N129" s="24">
        <v>260.56799999999998</v>
      </c>
      <c r="O129" s="24">
        <v>249.48</v>
      </c>
      <c r="P129" s="24">
        <v>257.79599999999999</v>
      </c>
      <c r="Q129" s="24">
        <v>235.61999999999998</v>
      </c>
      <c r="R129" s="25">
        <v>105.336</v>
      </c>
      <c r="S129" s="24">
        <v>263.33999999999997</v>
      </c>
      <c r="T129" s="24">
        <v>263.33999999999997</v>
      </c>
      <c r="U129" s="24">
        <v>263.33999999999997</v>
      </c>
      <c r="V129" s="23">
        <v>105.336</v>
      </c>
      <c r="W129" s="24">
        <v>235.61999999999998</v>
      </c>
      <c r="X129" s="26">
        <v>110.88</v>
      </c>
      <c r="Y129" s="24">
        <v>257.79599999999999</v>
      </c>
      <c r="Z129" s="25">
        <v>105.336</v>
      </c>
      <c r="AA129" s="24">
        <v>249.48</v>
      </c>
      <c r="AB129" s="27"/>
      <c r="AC129" s="20" t="s">
        <v>31</v>
      </c>
      <c r="AD129" s="20" t="s">
        <v>31</v>
      </c>
      <c r="AE129" s="20" t="s">
        <v>31</v>
      </c>
      <c r="AF129" s="20" t="s">
        <v>31</v>
      </c>
    </row>
    <row r="130" spans="1:32" x14ac:dyDescent="0.25">
      <c r="A130" s="18"/>
      <c r="B130" s="19" t="s">
        <v>29</v>
      </c>
      <c r="C130" s="19" t="s">
        <v>92</v>
      </c>
      <c r="D130" s="20">
        <v>36415</v>
      </c>
      <c r="E130" s="28">
        <f>VLOOKUP(D130,'[1]Outpatient 2022'!$C:$E,3,FALSE)</f>
        <v>57</v>
      </c>
      <c r="F130" s="21">
        <v>0.55000000000000004</v>
      </c>
      <c r="G130" s="81">
        <f t="shared" si="105"/>
        <v>31.35</v>
      </c>
      <c r="H130" s="22" t="s">
        <v>33</v>
      </c>
      <c r="I130" s="23">
        <f t="shared" si="106"/>
        <v>21.66</v>
      </c>
      <c r="J130" s="23">
        <f t="shared" si="107"/>
        <v>57</v>
      </c>
      <c r="K130" s="24">
        <v>48.449999999999996</v>
      </c>
      <c r="L130" s="24">
        <v>48.449999999999996</v>
      </c>
      <c r="M130" s="24">
        <v>57</v>
      </c>
      <c r="N130" s="24">
        <v>53.58</v>
      </c>
      <c r="O130" s="24">
        <v>51.300000000000004</v>
      </c>
      <c r="P130" s="24">
        <v>53.010000000000005</v>
      </c>
      <c r="Q130" s="24">
        <v>48.449999999999996</v>
      </c>
      <c r="R130" s="25">
        <v>21.66</v>
      </c>
      <c r="S130" s="24">
        <v>54.15</v>
      </c>
      <c r="T130" s="24">
        <v>54.15</v>
      </c>
      <c r="U130" s="24">
        <v>54.15</v>
      </c>
      <c r="V130" s="23">
        <v>21.66</v>
      </c>
      <c r="W130" s="24">
        <v>48.449999999999996</v>
      </c>
      <c r="X130" s="26">
        <v>22.8</v>
      </c>
      <c r="Y130" s="24">
        <v>53.010000000000005</v>
      </c>
      <c r="Z130" s="25">
        <v>21.66</v>
      </c>
      <c r="AA130" s="24">
        <v>51.300000000000004</v>
      </c>
      <c r="AB130" s="27"/>
      <c r="AC130" s="20"/>
      <c r="AD130" s="20"/>
      <c r="AE130" s="20"/>
      <c r="AF130" s="20"/>
    </row>
    <row r="131" spans="1:32" x14ac:dyDescent="0.25">
      <c r="A131" s="12"/>
      <c r="B131" s="13"/>
      <c r="C131" s="13"/>
      <c r="D131" s="14"/>
      <c r="E131" s="14"/>
      <c r="F131" s="15"/>
      <c r="G131" s="15"/>
      <c r="H131" s="15"/>
      <c r="I131" s="15"/>
      <c r="J131" s="15"/>
      <c r="K131" s="31"/>
      <c r="L131" s="31"/>
      <c r="M131" s="31"/>
      <c r="N131" s="31"/>
      <c r="O131" s="31"/>
      <c r="P131" s="31"/>
      <c r="Q131" s="31"/>
      <c r="R131" s="31"/>
      <c r="S131" s="31"/>
      <c r="T131" s="31"/>
      <c r="U131" s="31"/>
      <c r="V131" s="31"/>
      <c r="W131" s="31"/>
      <c r="X131" s="31"/>
      <c r="Y131" s="31"/>
      <c r="Z131" s="31"/>
      <c r="AA131" s="31"/>
      <c r="AB131" s="27"/>
      <c r="AC131" s="14"/>
      <c r="AD131" s="14"/>
      <c r="AE131" s="14"/>
      <c r="AF131" s="14"/>
    </row>
    <row r="132" spans="1:32" x14ac:dyDescent="0.25">
      <c r="A132" s="18" t="s">
        <v>136</v>
      </c>
      <c r="B132" s="19" t="s">
        <v>29</v>
      </c>
      <c r="C132" s="19" t="s">
        <v>91</v>
      </c>
      <c r="D132" s="20">
        <v>81374</v>
      </c>
      <c r="E132" s="28">
        <f>VLOOKUP(D132,'[1]Outpatient 2022'!$C:$E,3,FALSE)</f>
        <v>306.2</v>
      </c>
      <c r="F132" s="21">
        <v>0.55000000000000004</v>
      </c>
      <c r="G132" s="81">
        <f t="shared" ref="G132:G133" si="108">E132*F132</f>
        <v>168.41</v>
      </c>
      <c r="H132" s="22" t="s">
        <v>33</v>
      </c>
      <c r="I132" s="23">
        <f t="shared" ref="I132:I133" si="109">MIN(K132:AA132)</f>
        <v>116.35599999999999</v>
      </c>
      <c r="J132" s="23">
        <f t="shared" ref="J132:J133" si="110">MAX(K132:AA132)</f>
        <v>306.2</v>
      </c>
      <c r="K132" s="24">
        <v>260.27</v>
      </c>
      <c r="L132" s="24">
        <v>260.27</v>
      </c>
      <c r="M132" s="24">
        <v>306.2</v>
      </c>
      <c r="N132" s="24">
        <v>287.82799999999997</v>
      </c>
      <c r="O132" s="24">
        <v>275.58</v>
      </c>
      <c r="P132" s="24">
        <v>284.76600000000002</v>
      </c>
      <c r="Q132" s="24">
        <v>260.27</v>
      </c>
      <c r="R132" s="25">
        <v>116.35599999999999</v>
      </c>
      <c r="S132" s="24">
        <v>290.89</v>
      </c>
      <c r="T132" s="24">
        <v>290.89</v>
      </c>
      <c r="U132" s="24">
        <v>290.89</v>
      </c>
      <c r="V132" s="23">
        <v>116.35599999999999</v>
      </c>
      <c r="W132" s="24">
        <v>260.27</v>
      </c>
      <c r="X132" s="26">
        <v>122.48</v>
      </c>
      <c r="Y132" s="24">
        <v>284.76600000000002</v>
      </c>
      <c r="Z132" s="25">
        <v>116.35599999999999</v>
      </c>
      <c r="AA132" s="24">
        <v>275.58</v>
      </c>
      <c r="AB132" s="27"/>
      <c r="AC132" s="20" t="s">
        <v>31</v>
      </c>
      <c r="AD132" s="20" t="s">
        <v>31</v>
      </c>
      <c r="AE132" s="20" t="s">
        <v>31</v>
      </c>
      <c r="AF132" s="20" t="s">
        <v>31</v>
      </c>
    </row>
    <row r="133" spans="1:32" x14ac:dyDescent="0.25">
      <c r="A133" s="18"/>
      <c r="B133" s="19" t="s">
        <v>29</v>
      </c>
      <c r="C133" s="19" t="s">
        <v>92</v>
      </c>
      <c r="D133" s="20">
        <v>36415</v>
      </c>
      <c r="E133" s="28">
        <f>VLOOKUP(D133,'[1]Outpatient 2022'!$C:$E,3,FALSE)</f>
        <v>57</v>
      </c>
      <c r="F133" s="21">
        <v>0.55000000000000004</v>
      </c>
      <c r="G133" s="81">
        <f t="shared" si="108"/>
        <v>31.35</v>
      </c>
      <c r="H133" s="22" t="s">
        <v>33</v>
      </c>
      <c r="I133" s="23">
        <f t="shared" si="109"/>
        <v>21.66</v>
      </c>
      <c r="J133" s="23">
        <f t="shared" si="110"/>
        <v>57</v>
      </c>
      <c r="K133" s="24">
        <v>48.449999999999996</v>
      </c>
      <c r="L133" s="24">
        <v>48.449999999999996</v>
      </c>
      <c r="M133" s="24">
        <v>57</v>
      </c>
      <c r="N133" s="24">
        <v>53.58</v>
      </c>
      <c r="O133" s="24">
        <v>51.300000000000004</v>
      </c>
      <c r="P133" s="24">
        <v>53.010000000000005</v>
      </c>
      <c r="Q133" s="24">
        <v>48.449999999999996</v>
      </c>
      <c r="R133" s="25">
        <v>21.66</v>
      </c>
      <c r="S133" s="24">
        <v>54.15</v>
      </c>
      <c r="T133" s="24">
        <v>54.15</v>
      </c>
      <c r="U133" s="24">
        <v>54.15</v>
      </c>
      <c r="V133" s="23">
        <v>21.66</v>
      </c>
      <c r="W133" s="24">
        <v>48.449999999999996</v>
      </c>
      <c r="X133" s="26">
        <v>22.8</v>
      </c>
      <c r="Y133" s="24">
        <v>53.010000000000005</v>
      </c>
      <c r="Z133" s="25">
        <v>21.66</v>
      </c>
      <c r="AA133" s="24">
        <v>51.300000000000004</v>
      </c>
      <c r="AB133" s="27"/>
      <c r="AC133" s="20"/>
      <c r="AD133" s="20"/>
      <c r="AE133" s="20"/>
      <c r="AF133" s="20"/>
    </row>
    <row r="134" spans="1:32" x14ac:dyDescent="0.25">
      <c r="A134" s="12"/>
      <c r="B134" s="13"/>
      <c r="C134" s="13"/>
      <c r="D134" s="14"/>
      <c r="E134" s="14"/>
      <c r="F134" s="15"/>
      <c r="G134" s="15"/>
      <c r="H134" s="15"/>
      <c r="I134" s="15"/>
      <c r="J134" s="15"/>
      <c r="K134" s="31"/>
      <c r="L134" s="31"/>
      <c r="M134" s="31"/>
      <c r="N134" s="31"/>
      <c r="O134" s="31"/>
      <c r="P134" s="31"/>
      <c r="Q134" s="31"/>
      <c r="R134" s="31"/>
      <c r="S134" s="31"/>
      <c r="T134" s="31"/>
      <c r="U134" s="31"/>
      <c r="V134" s="31"/>
      <c r="W134" s="31"/>
      <c r="X134" s="31"/>
      <c r="Y134" s="31"/>
      <c r="Z134" s="31"/>
      <c r="AA134" s="31"/>
      <c r="AB134" s="27"/>
      <c r="AC134" s="14"/>
      <c r="AD134" s="14"/>
      <c r="AE134" s="14"/>
      <c r="AF134" s="14"/>
    </row>
    <row r="135" spans="1:32" x14ac:dyDescent="0.25">
      <c r="A135" s="18" t="s">
        <v>137</v>
      </c>
      <c r="B135" s="19" t="s">
        <v>29</v>
      </c>
      <c r="C135" s="19" t="s">
        <v>91</v>
      </c>
      <c r="D135" s="20">
        <v>81511</v>
      </c>
      <c r="E135" s="28">
        <f>VLOOKUP(D135,'[1]Outpatient 2022'!$C:$E,3,FALSE)</f>
        <v>104.4</v>
      </c>
      <c r="F135" s="21">
        <v>0.55000000000000004</v>
      </c>
      <c r="G135" s="81">
        <f t="shared" ref="G135:G136" si="111">E135*F135</f>
        <v>57.420000000000009</v>
      </c>
      <c r="H135" s="22" t="s">
        <v>33</v>
      </c>
      <c r="I135" s="23">
        <f t="shared" ref="I135:I136" si="112">MIN(K135:AA135)</f>
        <v>39.672000000000004</v>
      </c>
      <c r="J135" s="23">
        <f t="shared" ref="J135:J136" si="113">MAX(K135:AA135)</f>
        <v>104.4</v>
      </c>
      <c r="K135" s="24">
        <v>88.740000000000009</v>
      </c>
      <c r="L135" s="24">
        <v>88.740000000000009</v>
      </c>
      <c r="M135" s="24">
        <v>104.4</v>
      </c>
      <c r="N135" s="24">
        <v>98.135999999999996</v>
      </c>
      <c r="O135" s="24">
        <v>93.960000000000008</v>
      </c>
      <c r="P135" s="24">
        <v>97.092000000000013</v>
      </c>
      <c r="Q135" s="24">
        <v>88.740000000000009</v>
      </c>
      <c r="R135" s="25">
        <v>39.672000000000004</v>
      </c>
      <c r="S135" s="24">
        <v>99.18</v>
      </c>
      <c r="T135" s="24">
        <v>99.18</v>
      </c>
      <c r="U135" s="24">
        <v>99.18</v>
      </c>
      <c r="V135" s="23">
        <v>39.672000000000004</v>
      </c>
      <c r="W135" s="24">
        <v>88.740000000000009</v>
      </c>
      <c r="X135" s="26">
        <v>41.760000000000005</v>
      </c>
      <c r="Y135" s="24">
        <v>97.092000000000013</v>
      </c>
      <c r="Z135" s="25">
        <v>39.672000000000004</v>
      </c>
      <c r="AA135" s="24">
        <v>93.960000000000008</v>
      </c>
      <c r="AB135" s="27"/>
      <c r="AC135" s="20" t="s">
        <v>31</v>
      </c>
      <c r="AD135" s="20" t="s">
        <v>31</v>
      </c>
      <c r="AE135" s="20" t="s">
        <v>31</v>
      </c>
      <c r="AF135" s="20" t="s">
        <v>31</v>
      </c>
    </row>
    <row r="136" spans="1:32" x14ac:dyDescent="0.25">
      <c r="A136" s="18"/>
      <c r="B136" s="19" t="s">
        <v>29</v>
      </c>
      <c r="C136" s="19" t="s">
        <v>92</v>
      </c>
      <c r="D136" s="20">
        <v>36415</v>
      </c>
      <c r="E136" s="28">
        <f>VLOOKUP(D136,'[1]Outpatient 2022'!$C:$E,3,FALSE)</f>
        <v>57</v>
      </c>
      <c r="F136" s="21">
        <v>0.55000000000000004</v>
      </c>
      <c r="G136" s="81">
        <f t="shared" si="111"/>
        <v>31.35</v>
      </c>
      <c r="H136" s="22" t="s">
        <v>33</v>
      </c>
      <c r="I136" s="23">
        <f t="shared" si="112"/>
        <v>21.66</v>
      </c>
      <c r="J136" s="23">
        <f t="shared" si="113"/>
        <v>57</v>
      </c>
      <c r="K136" s="24">
        <v>48.449999999999996</v>
      </c>
      <c r="L136" s="24">
        <v>48.449999999999996</v>
      </c>
      <c r="M136" s="24">
        <v>57</v>
      </c>
      <c r="N136" s="24">
        <v>53.58</v>
      </c>
      <c r="O136" s="24">
        <v>51.300000000000004</v>
      </c>
      <c r="P136" s="24">
        <v>53.010000000000005</v>
      </c>
      <c r="Q136" s="24">
        <v>48.449999999999996</v>
      </c>
      <c r="R136" s="25">
        <v>21.66</v>
      </c>
      <c r="S136" s="24">
        <v>54.15</v>
      </c>
      <c r="T136" s="24">
        <v>54.15</v>
      </c>
      <c r="U136" s="24">
        <v>54.15</v>
      </c>
      <c r="V136" s="23">
        <v>21.66</v>
      </c>
      <c r="W136" s="24">
        <v>48.449999999999996</v>
      </c>
      <c r="X136" s="26">
        <v>22.8</v>
      </c>
      <c r="Y136" s="24">
        <v>53.010000000000005</v>
      </c>
      <c r="Z136" s="25">
        <v>21.66</v>
      </c>
      <c r="AA136" s="24">
        <v>51.300000000000004</v>
      </c>
      <c r="AB136" s="27"/>
      <c r="AC136" s="20"/>
      <c r="AD136" s="20"/>
      <c r="AE136" s="20"/>
      <c r="AF136" s="20"/>
    </row>
    <row r="137" spans="1:32" x14ac:dyDescent="0.25">
      <c r="A137" s="12"/>
      <c r="B137" s="13"/>
      <c r="C137" s="13"/>
      <c r="D137" s="14"/>
      <c r="E137" s="14"/>
      <c r="F137" s="15"/>
      <c r="G137" s="15"/>
      <c r="H137" s="15"/>
      <c r="I137" s="15"/>
      <c r="J137" s="15"/>
      <c r="K137" s="31"/>
      <c r="L137" s="31"/>
      <c r="M137" s="31"/>
      <c r="N137" s="31"/>
      <c r="O137" s="31"/>
      <c r="P137" s="31"/>
      <c r="Q137" s="31"/>
      <c r="R137" s="31"/>
      <c r="S137" s="31"/>
      <c r="T137" s="31"/>
      <c r="U137" s="31"/>
      <c r="V137" s="31"/>
      <c r="W137" s="31"/>
      <c r="X137" s="31"/>
      <c r="Y137" s="31"/>
      <c r="Z137" s="31"/>
      <c r="AA137" s="31"/>
      <c r="AB137" s="27"/>
      <c r="AC137" s="14"/>
      <c r="AD137" s="14"/>
      <c r="AE137" s="14"/>
      <c r="AF137" s="14"/>
    </row>
    <row r="138" spans="1:32" x14ac:dyDescent="0.25">
      <c r="A138" s="18" t="s">
        <v>138</v>
      </c>
      <c r="B138" s="19" t="s">
        <v>29</v>
      </c>
      <c r="C138" s="19" t="s">
        <v>91</v>
      </c>
      <c r="D138" s="20">
        <v>82010</v>
      </c>
      <c r="E138" s="28">
        <f>VLOOKUP(D138,'[1]Outpatient 2022'!$C:$E,3,FALSE)</f>
        <v>58.4</v>
      </c>
      <c r="F138" s="21">
        <v>0.55000000000000004</v>
      </c>
      <c r="G138" s="81">
        <f t="shared" ref="G138:G139" si="114">E138*F138</f>
        <v>32.120000000000005</v>
      </c>
      <c r="H138" s="22" t="s">
        <v>33</v>
      </c>
      <c r="I138" s="23">
        <f t="shared" ref="I138:I139" si="115">MIN(K138:AA138)</f>
        <v>22.192</v>
      </c>
      <c r="J138" s="23">
        <f t="shared" ref="J138:J139" si="116">MAX(K138:AA138)</f>
        <v>58.4</v>
      </c>
      <c r="K138" s="24">
        <v>49.64</v>
      </c>
      <c r="L138" s="24">
        <v>49.64</v>
      </c>
      <c r="M138" s="24">
        <v>58.4</v>
      </c>
      <c r="N138" s="24">
        <v>54.895999999999994</v>
      </c>
      <c r="O138" s="24">
        <v>52.56</v>
      </c>
      <c r="P138" s="24">
        <v>54.312000000000005</v>
      </c>
      <c r="Q138" s="24">
        <v>49.64</v>
      </c>
      <c r="R138" s="25">
        <v>22.192</v>
      </c>
      <c r="S138" s="24">
        <v>55.48</v>
      </c>
      <c r="T138" s="24">
        <v>55.48</v>
      </c>
      <c r="U138" s="24">
        <v>55.48</v>
      </c>
      <c r="V138" s="23">
        <v>22.192</v>
      </c>
      <c r="W138" s="24">
        <v>49.64</v>
      </c>
      <c r="X138" s="26">
        <v>23.36</v>
      </c>
      <c r="Y138" s="24">
        <v>54.312000000000005</v>
      </c>
      <c r="Z138" s="25">
        <v>22.192</v>
      </c>
      <c r="AA138" s="24">
        <v>52.56</v>
      </c>
      <c r="AB138" s="27"/>
      <c r="AC138" s="20" t="s">
        <v>31</v>
      </c>
      <c r="AD138" s="20" t="s">
        <v>31</v>
      </c>
      <c r="AE138" s="20" t="s">
        <v>31</v>
      </c>
      <c r="AF138" s="20" t="s">
        <v>31</v>
      </c>
    </row>
    <row r="139" spans="1:32" x14ac:dyDescent="0.25">
      <c r="A139" s="18"/>
      <c r="B139" s="19" t="s">
        <v>29</v>
      </c>
      <c r="C139" s="19" t="s">
        <v>92</v>
      </c>
      <c r="D139" s="20">
        <v>36415</v>
      </c>
      <c r="E139" s="28">
        <f>VLOOKUP(D139,'[1]Outpatient 2022'!$C:$E,3,FALSE)</f>
        <v>57</v>
      </c>
      <c r="F139" s="21">
        <v>0.55000000000000004</v>
      </c>
      <c r="G139" s="81">
        <f t="shared" si="114"/>
        <v>31.35</v>
      </c>
      <c r="H139" s="22" t="s">
        <v>33</v>
      </c>
      <c r="I139" s="23">
        <f t="shared" si="115"/>
        <v>21.66</v>
      </c>
      <c r="J139" s="23">
        <f t="shared" si="116"/>
        <v>57</v>
      </c>
      <c r="K139" s="24">
        <v>48.449999999999996</v>
      </c>
      <c r="L139" s="24">
        <v>48.449999999999996</v>
      </c>
      <c r="M139" s="24">
        <v>57</v>
      </c>
      <c r="N139" s="24">
        <v>53.58</v>
      </c>
      <c r="O139" s="24">
        <v>51.300000000000004</v>
      </c>
      <c r="P139" s="24">
        <v>53.010000000000005</v>
      </c>
      <c r="Q139" s="24">
        <v>48.449999999999996</v>
      </c>
      <c r="R139" s="25">
        <v>21.66</v>
      </c>
      <c r="S139" s="24">
        <v>54.15</v>
      </c>
      <c r="T139" s="24">
        <v>54.15</v>
      </c>
      <c r="U139" s="24">
        <v>54.15</v>
      </c>
      <c r="V139" s="23">
        <v>21.66</v>
      </c>
      <c r="W139" s="24">
        <v>48.449999999999996</v>
      </c>
      <c r="X139" s="26">
        <v>22.8</v>
      </c>
      <c r="Y139" s="24">
        <v>53.010000000000005</v>
      </c>
      <c r="Z139" s="25">
        <v>21.66</v>
      </c>
      <c r="AA139" s="24">
        <v>51.300000000000004</v>
      </c>
      <c r="AB139" s="27"/>
      <c r="AC139" s="20"/>
      <c r="AD139" s="20"/>
      <c r="AE139" s="20"/>
      <c r="AF139" s="20"/>
    </row>
    <row r="140" spans="1:32" x14ac:dyDescent="0.25">
      <c r="A140" s="12"/>
      <c r="B140" s="13"/>
      <c r="C140" s="13"/>
      <c r="D140" s="14"/>
      <c r="E140" s="14"/>
      <c r="F140" s="15"/>
      <c r="G140" s="15"/>
      <c r="H140" s="15"/>
      <c r="I140" s="15"/>
      <c r="J140" s="15"/>
      <c r="K140" s="31"/>
      <c r="L140" s="31"/>
      <c r="M140" s="31"/>
      <c r="N140" s="31"/>
      <c r="O140" s="31"/>
      <c r="P140" s="31"/>
      <c r="Q140" s="31"/>
      <c r="R140" s="31"/>
      <c r="S140" s="31"/>
      <c r="T140" s="31"/>
      <c r="U140" s="31"/>
      <c r="V140" s="31"/>
      <c r="W140" s="31"/>
      <c r="X140" s="31"/>
      <c r="Y140" s="31"/>
      <c r="Z140" s="31"/>
      <c r="AA140" s="31"/>
      <c r="AB140" s="27"/>
      <c r="AC140" s="14"/>
      <c r="AD140" s="14"/>
      <c r="AE140" s="14"/>
      <c r="AF140" s="14"/>
    </row>
    <row r="141" spans="1:32" x14ac:dyDescent="0.25">
      <c r="A141" s="18" t="s">
        <v>139</v>
      </c>
      <c r="B141" s="19" t="s">
        <v>29</v>
      </c>
      <c r="C141" s="19" t="s">
        <v>91</v>
      </c>
      <c r="D141" s="20">
        <v>82024</v>
      </c>
      <c r="E141" s="28">
        <f>VLOOKUP(D141,'[1]Outpatient 2022'!$C:$E,3,FALSE)</f>
        <v>477.6</v>
      </c>
      <c r="F141" s="21">
        <v>0.55000000000000004</v>
      </c>
      <c r="G141" s="81">
        <f t="shared" ref="G141:G142" si="117">E141*F141</f>
        <v>262.68</v>
      </c>
      <c r="H141" s="22" t="s">
        <v>33</v>
      </c>
      <c r="I141" s="23">
        <f t="shared" ref="I141:I142" si="118">MIN(K141:AA141)</f>
        <v>181.488</v>
      </c>
      <c r="J141" s="23">
        <f t="shared" ref="J141:J142" si="119">MAX(K141:AA141)</f>
        <v>477.6</v>
      </c>
      <c r="K141" s="24">
        <v>405.96000000000004</v>
      </c>
      <c r="L141" s="24">
        <v>405.96000000000004</v>
      </c>
      <c r="M141" s="24">
        <v>477.6</v>
      </c>
      <c r="N141" s="24">
        <v>448.94400000000002</v>
      </c>
      <c r="O141" s="24">
        <v>429.84000000000003</v>
      </c>
      <c r="P141" s="24">
        <v>444.16800000000006</v>
      </c>
      <c r="Q141" s="24">
        <v>405.96000000000004</v>
      </c>
      <c r="R141" s="25">
        <v>181.488</v>
      </c>
      <c r="S141" s="24">
        <v>453.72</v>
      </c>
      <c r="T141" s="24">
        <v>453.72</v>
      </c>
      <c r="U141" s="24">
        <v>453.72</v>
      </c>
      <c r="V141" s="23">
        <v>181.488</v>
      </c>
      <c r="W141" s="24">
        <v>405.96000000000004</v>
      </c>
      <c r="X141" s="26">
        <v>191.04000000000002</v>
      </c>
      <c r="Y141" s="24">
        <v>444.16800000000006</v>
      </c>
      <c r="Z141" s="25">
        <v>181.488</v>
      </c>
      <c r="AA141" s="24">
        <v>429.84000000000003</v>
      </c>
      <c r="AB141" s="27"/>
      <c r="AC141" s="20" t="s">
        <v>31</v>
      </c>
      <c r="AD141" s="20" t="s">
        <v>31</v>
      </c>
      <c r="AE141" s="20" t="s">
        <v>31</v>
      </c>
      <c r="AF141" s="20" t="s">
        <v>31</v>
      </c>
    </row>
    <row r="142" spans="1:32" x14ac:dyDescent="0.25">
      <c r="A142" s="18"/>
      <c r="B142" s="19" t="s">
        <v>29</v>
      </c>
      <c r="C142" s="19" t="s">
        <v>92</v>
      </c>
      <c r="D142" s="20">
        <v>36415</v>
      </c>
      <c r="E142" s="28">
        <f>VLOOKUP(D142,'[1]Outpatient 2022'!$C:$E,3,FALSE)</f>
        <v>57</v>
      </c>
      <c r="F142" s="21">
        <v>0.55000000000000004</v>
      </c>
      <c r="G142" s="81">
        <f t="shared" si="117"/>
        <v>31.35</v>
      </c>
      <c r="H142" s="22" t="s">
        <v>33</v>
      </c>
      <c r="I142" s="23">
        <f t="shared" si="118"/>
        <v>21.66</v>
      </c>
      <c r="J142" s="23">
        <f t="shared" si="119"/>
        <v>57</v>
      </c>
      <c r="K142" s="24">
        <v>48.449999999999996</v>
      </c>
      <c r="L142" s="24">
        <v>48.449999999999996</v>
      </c>
      <c r="M142" s="24">
        <v>57</v>
      </c>
      <c r="N142" s="24">
        <v>53.58</v>
      </c>
      <c r="O142" s="24">
        <v>51.300000000000004</v>
      </c>
      <c r="P142" s="24">
        <v>53.010000000000005</v>
      </c>
      <c r="Q142" s="24">
        <v>48.449999999999996</v>
      </c>
      <c r="R142" s="25">
        <v>21.66</v>
      </c>
      <c r="S142" s="24">
        <v>54.15</v>
      </c>
      <c r="T142" s="24">
        <v>54.15</v>
      </c>
      <c r="U142" s="24">
        <v>54.15</v>
      </c>
      <c r="V142" s="23">
        <v>21.66</v>
      </c>
      <c r="W142" s="24">
        <v>48.449999999999996</v>
      </c>
      <c r="X142" s="26">
        <v>22.8</v>
      </c>
      <c r="Y142" s="24">
        <v>53.010000000000005</v>
      </c>
      <c r="Z142" s="25">
        <v>21.66</v>
      </c>
      <c r="AA142" s="24">
        <v>51.300000000000004</v>
      </c>
      <c r="AB142" s="27"/>
      <c r="AC142" s="20"/>
      <c r="AD142" s="20"/>
      <c r="AE142" s="20"/>
      <c r="AF142" s="20"/>
    </row>
    <row r="143" spans="1:32" x14ac:dyDescent="0.25">
      <c r="A143" s="12"/>
      <c r="B143" s="13"/>
      <c r="C143" s="13"/>
      <c r="D143" s="14"/>
      <c r="E143" s="14"/>
      <c r="F143" s="15"/>
      <c r="G143" s="15"/>
      <c r="H143" s="15"/>
      <c r="I143" s="15"/>
      <c r="J143" s="15"/>
      <c r="K143" s="31"/>
      <c r="L143" s="31"/>
      <c r="M143" s="31"/>
      <c r="N143" s="31"/>
      <c r="O143" s="31"/>
      <c r="P143" s="31"/>
      <c r="Q143" s="31"/>
      <c r="R143" s="31"/>
      <c r="S143" s="31"/>
      <c r="T143" s="31"/>
      <c r="U143" s="31"/>
      <c r="V143" s="31"/>
      <c r="W143" s="31"/>
      <c r="X143" s="31"/>
      <c r="Y143" s="31"/>
      <c r="Z143" s="31"/>
      <c r="AA143" s="31"/>
      <c r="AB143" s="27"/>
      <c r="AC143" s="14"/>
      <c r="AD143" s="14"/>
      <c r="AE143" s="14"/>
      <c r="AF143" s="14"/>
    </row>
    <row r="144" spans="1:32" x14ac:dyDescent="0.25">
      <c r="A144" s="18" t="s">
        <v>140</v>
      </c>
      <c r="B144" s="19" t="s">
        <v>29</v>
      </c>
      <c r="C144" s="19" t="s">
        <v>91</v>
      </c>
      <c r="D144" s="20">
        <v>82040</v>
      </c>
      <c r="E144" s="28">
        <f>VLOOKUP(D144,'[1]Outpatient 2022'!$C:$E,3,FALSE)</f>
        <v>61</v>
      </c>
      <c r="F144" s="21">
        <v>0.55000000000000004</v>
      </c>
      <c r="G144" s="81">
        <f t="shared" ref="G144:G145" si="120">E144*F144</f>
        <v>33.550000000000004</v>
      </c>
      <c r="H144" s="22" t="s">
        <v>33</v>
      </c>
      <c r="I144" s="23">
        <f t="shared" ref="I144:I145" si="121">MIN(K144:AA144)</f>
        <v>23.18</v>
      </c>
      <c r="J144" s="23">
        <f t="shared" ref="J144:J145" si="122">MAX(K144:AA144)</f>
        <v>61</v>
      </c>
      <c r="K144" s="24">
        <v>51.85</v>
      </c>
      <c r="L144" s="24">
        <v>51.85</v>
      </c>
      <c r="M144" s="24">
        <v>61</v>
      </c>
      <c r="N144" s="24">
        <v>57.339999999999996</v>
      </c>
      <c r="O144" s="24">
        <v>54.9</v>
      </c>
      <c r="P144" s="24">
        <v>56.730000000000004</v>
      </c>
      <c r="Q144" s="24">
        <v>51.85</v>
      </c>
      <c r="R144" s="25">
        <v>23.18</v>
      </c>
      <c r="S144" s="24">
        <v>57.949999999999996</v>
      </c>
      <c r="T144" s="24">
        <v>57.949999999999996</v>
      </c>
      <c r="U144" s="24">
        <v>57.949999999999996</v>
      </c>
      <c r="V144" s="23">
        <v>23.18</v>
      </c>
      <c r="W144" s="24">
        <v>51.85</v>
      </c>
      <c r="X144" s="26">
        <v>24.400000000000002</v>
      </c>
      <c r="Y144" s="24">
        <v>56.730000000000004</v>
      </c>
      <c r="Z144" s="25">
        <v>23.18</v>
      </c>
      <c r="AA144" s="24">
        <v>54.9</v>
      </c>
      <c r="AB144" s="27"/>
      <c r="AC144" s="20" t="s">
        <v>31</v>
      </c>
      <c r="AD144" s="20" t="s">
        <v>31</v>
      </c>
      <c r="AE144" s="20" t="s">
        <v>31</v>
      </c>
      <c r="AF144" s="20" t="s">
        <v>31</v>
      </c>
    </row>
    <row r="145" spans="1:32" x14ac:dyDescent="0.25">
      <c r="A145" s="18"/>
      <c r="B145" s="19" t="s">
        <v>29</v>
      </c>
      <c r="C145" s="19" t="s">
        <v>92</v>
      </c>
      <c r="D145" s="20">
        <v>36415</v>
      </c>
      <c r="E145" s="28">
        <f>VLOOKUP(D145,'[1]Outpatient 2022'!$C:$E,3,FALSE)</f>
        <v>57</v>
      </c>
      <c r="F145" s="21">
        <v>0.55000000000000004</v>
      </c>
      <c r="G145" s="81">
        <f t="shared" si="120"/>
        <v>31.35</v>
      </c>
      <c r="H145" s="22" t="s">
        <v>33</v>
      </c>
      <c r="I145" s="23">
        <f t="shared" si="121"/>
        <v>21.66</v>
      </c>
      <c r="J145" s="23">
        <f t="shared" si="122"/>
        <v>57</v>
      </c>
      <c r="K145" s="24">
        <v>48.449999999999996</v>
      </c>
      <c r="L145" s="24">
        <v>48.449999999999996</v>
      </c>
      <c r="M145" s="24">
        <v>57</v>
      </c>
      <c r="N145" s="24">
        <v>53.58</v>
      </c>
      <c r="O145" s="24">
        <v>51.300000000000004</v>
      </c>
      <c r="P145" s="24">
        <v>53.010000000000005</v>
      </c>
      <c r="Q145" s="24">
        <v>48.449999999999996</v>
      </c>
      <c r="R145" s="25">
        <v>21.66</v>
      </c>
      <c r="S145" s="24">
        <v>54.15</v>
      </c>
      <c r="T145" s="24">
        <v>54.15</v>
      </c>
      <c r="U145" s="24">
        <v>54.15</v>
      </c>
      <c r="V145" s="23">
        <v>21.66</v>
      </c>
      <c r="W145" s="24">
        <v>48.449999999999996</v>
      </c>
      <c r="X145" s="26">
        <v>22.8</v>
      </c>
      <c r="Y145" s="24">
        <v>53.010000000000005</v>
      </c>
      <c r="Z145" s="25">
        <v>21.66</v>
      </c>
      <c r="AA145" s="24">
        <v>51.300000000000004</v>
      </c>
      <c r="AB145" s="27"/>
      <c r="AC145" s="20"/>
      <c r="AD145" s="20"/>
      <c r="AE145" s="20"/>
      <c r="AF145" s="20"/>
    </row>
    <row r="146" spans="1:32" x14ac:dyDescent="0.25">
      <c r="A146" s="12"/>
      <c r="B146" s="13"/>
      <c r="C146" s="13"/>
      <c r="D146" s="14"/>
      <c r="E146" s="14"/>
      <c r="F146" s="15"/>
      <c r="G146" s="15"/>
      <c r="H146" s="15"/>
      <c r="I146" s="15"/>
      <c r="J146" s="15"/>
      <c r="K146" s="31"/>
      <c r="L146" s="31"/>
      <c r="M146" s="31"/>
      <c r="N146" s="31"/>
      <c r="O146" s="31"/>
      <c r="P146" s="31"/>
      <c r="Q146" s="31"/>
      <c r="R146" s="31"/>
      <c r="S146" s="31"/>
      <c r="T146" s="31"/>
      <c r="U146" s="31"/>
      <c r="V146" s="31"/>
      <c r="W146" s="31"/>
      <c r="X146" s="31"/>
      <c r="Y146" s="31"/>
      <c r="Z146" s="31"/>
      <c r="AA146" s="31"/>
      <c r="AB146" s="27"/>
      <c r="AC146" s="14"/>
      <c r="AD146" s="14"/>
      <c r="AE146" s="14"/>
      <c r="AF146" s="14"/>
    </row>
    <row r="147" spans="1:32" x14ac:dyDescent="0.25">
      <c r="A147" s="18" t="s">
        <v>141</v>
      </c>
      <c r="B147" s="19" t="s">
        <v>29</v>
      </c>
      <c r="C147" s="19" t="s">
        <v>91</v>
      </c>
      <c r="D147" s="20">
        <v>82043</v>
      </c>
      <c r="E147" s="28">
        <f>VLOOKUP(D147,'[1]Outpatient 2022'!$C:$E,3,FALSE)</f>
        <v>94.6</v>
      </c>
      <c r="F147" s="21">
        <v>0.55000000000000004</v>
      </c>
      <c r="G147" s="81">
        <f t="shared" ref="G147:G148" si="123">E147*F147</f>
        <v>52.03</v>
      </c>
      <c r="H147" s="22" t="s">
        <v>33</v>
      </c>
      <c r="I147" s="23">
        <f t="shared" ref="I147:I148" si="124">MIN(K147:AA147)</f>
        <v>35.948</v>
      </c>
      <c r="J147" s="23">
        <f t="shared" ref="J147:J148" si="125">MAX(K147:AA147)</f>
        <v>94.6</v>
      </c>
      <c r="K147" s="24">
        <v>80.41</v>
      </c>
      <c r="L147" s="24">
        <v>80.41</v>
      </c>
      <c r="M147" s="24">
        <v>94.6</v>
      </c>
      <c r="N147" s="24">
        <v>88.923999999999992</v>
      </c>
      <c r="O147" s="24">
        <v>85.14</v>
      </c>
      <c r="P147" s="24">
        <v>87.977999999999994</v>
      </c>
      <c r="Q147" s="24">
        <v>80.41</v>
      </c>
      <c r="R147" s="25">
        <v>35.948</v>
      </c>
      <c r="S147" s="24">
        <v>89.86999999999999</v>
      </c>
      <c r="T147" s="24">
        <v>89.86999999999999</v>
      </c>
      <c r="U147" s="24">
        <v>89.86999999999999</v>
      </c>
      <c r="V147" s="23">
        <v>35.948</v>
      </c>
      <c r="W147" s="24">
        <v>80.41</v>
      </c>
      <c r="X147" s="26">
        <v>37.839999999999996</v>
      </c>
      <c r="Y147" s="24">
        <v>87.977999999999994</v>
      </c>
      <c r="Z147" s="25">
        <v>35.948</v>
      </c>
      <c r="AA147" s="24">
        <v>85.14</v>
      </c>
      <c r="AB147" s="27"/>
      <c r="AC147" s="20" t="s">
        <v>31</v>
      </c>
      <c r="AD147" s="20" t="s">
        <v>31</v>
      </c>
      <c r="AE147" s="20" t="s">
        <v>31</v>
      </c>
      <c r="AF147" s="20" t="s">
        <v>31</v>
      </c>
    </row>
    <row r="148" spans="1:32" x14ac:dyDescent="0.25">
      <c r="A148" s="18"/>
      <c r="B148" s="19" t="s">
        <v>29</v>
      </c>
      <c r="C148" s="19" t="s">
        <v>92</v>
      </c>
      <c r="D148" s="20">
        <v>36415</v>
      </c>
      <c r="E148" s="28">
        <f>VLOOKUP(D148,'[1]Outpatient 2022'!$C:$E,3,FALSE)</f>
        <v>57</v>
      </c>
      <c r="F148" s="21">
        <v>0.55000000000000004</v>
      </c>
      <c r="G148" s="81">
        <f t="shared" si="123"/>
        <v>31.35</v>
      </c>
      <c r="H148" s="22" t="s">
        <v>33</v>
      </c>
      <c r="I148" s="23">
        <f t="shared" si="124"/>
        <v>21.66</v>
      </c>
      <c r="J148" s="23">
        <f t="shared" si="125"/>
        <v>57</v>
      </c>
      <c r="K148" s="24">
        <v>48.449999999999996</v>
      </c>
      <c r="L148" s="24">
        <v>48.449999999999996</v>
      </c>
      <c r="M148" s="24">
        <v>57</v>
      </c>
      <c r="N148" s="24">
        <v>53.58</v>
      </c>
      <c r="O148" s="24">
        <v>51.300000000000004</v>
      </c>
      <c r="P148" s="24">
        <v>53.010000000000005</v>
      </c>
      <c r="Q148" s="24">
        <v>48.449999999999996</v>
      </c>
      <c r="R148" s="25">
        <v>21.66</v>
      </c>
      <c r="S148" s="24">
        <v>54.15</v>
      </c>
      <c r="T148" s="24">
        <v>54.15</v>
      </c>
      <c r="U148" s="24">
        <v>54.15</v>
      </c>
      <c r="V148" s="23">
        <v>21.66</v>
      </c>
      <c r="W148" s="24">
        <v>48.449999999999996</v>
      </c>
      <c r="X148" s="26">
        <v>22.8</v>
      </c>
      <c r="Y148" s="24">
        <v>53.010000000000005</v>
      </c>
      <c r="Z148" s="25">
        <v>21.66</v>
      </c>
      <c r="AA148" s="24">
        <v>51.300000000000004</v>
      </c>
      <c r="AB148" s="27"/>
      <c r="AC148" s="20"/>
      <c r="AD148" s="20"/>
      <c r="AE148" s="20"/>
      <c r="AF148" s="20"/>
    </row>
    <row r="149" spans="1:32" x14ac:dyDescent="0.25">
      <c r="A149" s="12"/>
      <c r="B149" s="13"/>
      <c r="C149" s="13"/>
      <c r="D149" s="14"/>
      <c r="E149" s="14"/>
      <c r="F149" s="15"/>
      <c r="G149" s="15"/>
      <c r="H149" s="15"/>
      <c r="I149" s="15"/>
      <c r="J149" s="15"/>
      <c r="K149" s="31"/>
      <c r="L149" s="31"/>
      <c r="M149" s="31"/>
      <c r="N149" s="31"/>
      <c r="O149" s="31"/>
      <c r="P149" s="31"/>
      <c r="Q149" s="31"/>
      <c r="R149" s="31"/>
      <c r="S149" s="31"/>
      <c r="T149" s="31"/>
      <c r="U149" s="31"/>
      <c r="V149" s="31"/>
      <c r="W149" s="31"/>
      <c r="X149" s="31"/>
      <c r="Y149" s="31"/>
      <c r="Z149" s="31"/>
      <c r="AA149" s="31"/>
      <c r="AB149" s="27"/>
      <c r="AC149" s="14"/>
      <c r="AD149" s="14"/>
      <c r="AE149" s="14"/>
      <c r="AF149" s="14"/>
    </row>
    <row r="150" spans="1:32" x14ac:dyDescent="0.25">
      <c r="A150" s="18" t="s">
        <v>142</v>
      </c>
      <c r="B150" s="19" t="s">
        <v>29</v>
      </c>
      <c r="C150" s="19" t="s">
        <v>91</v>
      </c>
      <c r="D150" s="20">
        <v>82085</v>
      </c>
      <c r="E150" s="28">
        <f>VLOOKUP(D150,'[1]Outpatient 2022'!$C:$E,3,FALSE)</f>
        <v>112.6</v>
      </c>
      <c r="F150" s="21">
        <v>0.55000000000000004</v>
      </c>
      <c r="G150" s="81">
        <f t="shared" ref="G150:G151" si="126">E150*F150</f>
        <v>61.93</v>
      </c>
      <c r="H150" s="22" t="s">
        <v>33</v>
      </c>
      <c r="I150" s="23">
        <f t="shared" ref="I150:I151" si="127">MIN(K150:AA150)</f>
        <v>42.787999999999997</v>
      </c>
      <c r="J150" s="23">
        <f t="shared" ref="J150:J151" si="128">MAX(K150:AA150)</f>
        <v>112.6</v>
      </c>
      <c r="K150" s="24">
        <v>95.71</v>
      </c>
      <c r="L150" s="24">
        <v>95.71</v>
      </c>
      <c r="M150" s="24">
        <v>112.6</v>
      </c>
      <c r="N150" s="24">
        <v>105.84399999999999</v>
      </c>
      <c r="O150" s="24">
        <v>101.34</v>
      </c>
      <c r="P150" s="24">
        <v>104.718</v>
      </c>
      <c r="Q150" s="24">
        <v>95.71</v>
      </c>
      <c r="R150" s="25">
        <v>42.787999999999997</v>
      </c>
      <c r="S150" s="24">
        <v>106.96999999999998</v>
      </c>
      <c r="T150" s="24">
        <v>106.96999999999998</v>
      </c>
      <c r="U150" s="24">
        <v>106.96999999999998</v>
      </c>
      <c r="V150" s="23">
        <v>42.787999999999997</v>
      </c>
      <c r="W150" s="24">
        <v>95.71</v>
      </c>
      <c r="X150" s="26">
        <v>45.04</v>
      </c>
      <c r="Y150" s="24">
        <v>104.718</v>
      </c>
      <c r="Z150" s="25">
        <v>42.787999999999997</v>
      </c>
      <c r="AA150" s="24">
        <v>101.34</v>
      </c>
      <c r="AB150" s="27"/>
      <c r="AC150" s="20" t="s">
        <v>31</v>
      </c>
      <c r="AD150" s="20" t="s">
        <v>31</v>
      </c>
      <c r="AE150" s="20" t="s">
        <v>31</v>
      </c>
      <c r="AF150" s="20" t="s">
        <v>31</v>
      </c>
    </row>
    <row r="151" spans="1:32" x14ac:dyDescent="0.25">
      <c r="A151" s="18"/>
      <c r="B151" s="19" t="s">
        <v>29</v>
      </c>
      <c r="C151" s="19" t="s">
        <v>92</v>
      </c>
      <c r="D151" s="20">
        <v>36415</v>
      </c>
      <c r="E151" s="28">
        <f>VLOOKUP(D151,'[1]Outpatient 2022'!$C:$E,3,FALSE)</f>
        <v>57</v>
      </c>
      <c r="F151" s="21">
        <v>0.55000000000000004</v>
      </c>
      <c r="G151" s="81">
        <f t="shared" si="126"/>
        <v>31.35</v>
      </c>
      <c r="H151" s="22" t="s">
        <v>33</v>
      </c>
      <c r="I151" s="23">
        <f t="shared" si="127"/>
        <v>21.66</v>
      </c>
      <c r="J151" s="23">
        <f t="shared" si="128"/>
        <v>57</v>
      </c>
      <c r="K151" s="24">
        <v>48.449999999999996</v>
      </c>
      <c r="L151" s="24">
        <v>48.449999999999996</v>
      </c>
      <c r="M151" s="24">
        <v>57</v>
      </c>
      <c r="N151" s="24">
        <v>53.58</v>
      </c>
      <c r="O151" s="24">
        <v>51.300000000000004</v>
      </c>
      <c r="P151" s="24">
        <v>53.010000000000005</v>
      </c>
      <c r="Q151" s="24">
        <v>48.449999999999996</v>
      </c>
      <c r="R151" s="25">
        <v>21.66</v>
      </c>
      <c r="S151" s="24">
        <v>54.15</v>
      </c>
      <c r="T151" s="24">
        <v>54.15</v>
      </c>
      <c r="U151" s="24">
        <v>54.15</v>
      </c>
      <c r="V151" s="23">
        <v>21.66</v>
      </c>
      <c r="W151" s="24">
        <v>48.449999999999996</v>
      </c>
      <c r="X151" s="26">
        <v>22.8</v>
      </c>
      <c r="Y151" s="24">
        <v>53.010000000000005</v>
      </c>
      <c r="Z151" s="25">
        <v>21.66</v>
      </c>
      <c r="AA151" s="24">
        <v>51.300000000000004</v>
      </c>
      <c r="AB151" s="27"/>
      <c r="AC151" s="20"/>
      <c r="AD151" s="20"/>
      <c r="AE151" s="20"/>
      <c r="AF151" s="20"/>
    </row>
    <row r="152" spans="1:32" x14ac:dyDescent="0.25">
      <c r="A152" s="12"/>
      <c r="B152" s="13"/>
      <c r="C152" s="13"/>
      <c r="D152" s="14"/>
      <c r="E152" s="14"/>
      <c r="F152" s="15"/>
      <c r="G152" s="15"/>
      <c r="H152" s="15"/>
      <c r="I152" s="15"/>
      <c r="J152" s="15"/>
      <c r="K152" s="31"/>
      <c r="L152" s="31"/>
      <c r="M152" s="31"/>
      <c r="N152" s="31"/>
      <c r="O152" s="31"/>
      <c r="P152" s="31"/>
      <c r="Q152" s="31"/>
      <c r="R152" s="31"/>
      <c r="S152" s="31"/>
      <c r="T152" s="31"/>
      <c r="U152" s="31"/>
      <c r="V152" s="31"/>
      <c r="W152" s="31"/>
      <c r="X152" s="31"/>
      <c r="Y152" s="31"/>
      <c r="Z152" s="31"/>
      <c r="AA152" s="31"/>
      <c r="AB152" s="27"/>
      <c r="AC152" s="14"/>
      <c r="AD152" s="14"/>
      <c r="AE152" s="14"/>
      <c r="AF152" s="14"/>
    </row>
    <row r="153" spans="1:32" x14ac:dyDescent="0.25">
      <c r="A153" s="18" t="s">
        <v>143</v>
      </c>
      <c r="B153" s="19" t="s">
        <v>29</v>
      </c>
      <c r="C153" s="19" t="s">
        <v>91</v>
      </c>
      <c r="D153" s="20">
        <v>82088</v>
      </c>
      <c r="E153" s="28">
        <f>VLOOKUP(D153,'[1]Outpatient 2022'!$C:$E,3,FALSE)</f>
        <v>458.2</v>
      </c>
      <c r="F153" s="21">
        <v>0.55000000000000004</v>
      </c>
      <c r="G153" s="81">
        <f t="shared" ref="G153:G154" si="129">E153*F153</f>
        <v>252.01000000000002</v>
      </c>
      <c r="H153" s="22" t="s">
        <v>33</v>
      </c>
      <c r="I153" s="23">
        <f t="shared" ref="I153:I154" si="130">MIN(K153:AA153)</f>
        <v>174.11599999999999</v>
      </c>
      <c r="J153" s="23">
        <f t="shared" ref="J153:J154" si="131">MAX(K153:AA153)</f>
        <v>458.2</v>
      </c>
      <c r="K153" s="24">
        <v>389.46999999999997</v>
      </c>
      <c r="L153" s="24">
        <v>389.46999999999997</v>
      </c>
      <c r="M153" s="24">
        <v>458.2</v>
      </c>
      <c r="N153" s="24">
        <v>430.70799999999997</v>
      </c>
      <c r="O153" s="24">
        <v>412.38</v>
      </c>
      <c r="P153" s="24">
        <v>426.12600000000003</v>
      </c>
      <c r="Q153" s="24">
        <v>389.46999999999997</v>
      </c>
      <c r="R153" s="25">
        <v>174.11599999999999</v>
      </c>
      <c r="S153" s="24">
        <v>435.28999999999996</v>
      </c>
      <c r="T153" s="24">
        <v>435.28999999999996</v>
      </c>
      <c r="U153" s="24">
        <v>435.28999999999996</v>
      </c>
      <c r="V153" s="23">
        <v>174.11599999999999</v>
      </c>
      <c r="W153" s="24">
        <v>389.46999999999997</v>
      </c>
      <c r="X153" s="26">
        <v>183.28</v>
      </c>
      <c r="Y153" s="24">
        <v>426.12600000000003</v>
      </c>
      <c r="Z153" s="25">
        <v>174.11599999999999</v>
      </c>
      <c r="AA153" s="24">
        <v>412.38</v>
      </c>
      <c r="AB153" s="27"/>
      <c r="AC153" s="20" t="s">
        <v>31</v>
      </c>
      <c r="AD153" s="20" t="s">
        <v>31</v>
      </c>
      <c r="AE153" s="20" t="s">
        <v>31</v>
      </c>
      <c r="AF153" s="20" t="s">
        <v>31</v>
      </c>
    </row>
    <row r="154" spans="1:32" x14ac:dyDescent="0.25">
      <c r="A154" s="18"/>
      <c r="B154" s="19" t="s">
        <v>29</v>
      </c>
      <c r="C154" s="19" t="s">
        <v>92</v>
      </c>
      <c r="D154" s="20">
        <v>36415</v>
      </c>
      <c r="E154" s="28">
        <f>VLOOKUP(D154,'[1]Outpatient 2022'!$C:$E,3,FALSE)</f>
        <v>57</v>
      </c>
      <c r="F154" s="21">
        <v>0.55000000000000004</v>
      </c>
      <c r="G154" s="81">
        <f t="shared" si="129"/>
        <v>31.35</v>
      </c>
      <c r="H154" s="22" t="s">
        <v>33</v>
      </c>
      <c r="I154" s="23">
        <f t="shared" si="130"/>
        <v>21.66</v>
      </c>
      <c r="J154" s="23">
        <f t="shared" si="131"/>
        <v>57</v>
      </c>
      <c r="K154" s="24">
        <v>48.449999999999996</v>
      </c>
      <c r="L154" s="24">
        <v>48.449999999999996</v>
      </c>
      <c r="M154" s="24">
        <v>57</v>
      </c>
      <c r="N154" s="24">
        <v>53.58</v>
      </c>
      <c r="O154" s="24">
        <v>51.300000000000004</v>
      </c>
      <c r="P154" s="24">
        <v>53.010000000000005</v>
      </c>
      <c r="Q154" s="24">
        <v>48.449999999999996</v>
      </c>
      <c r="R154" s="25">
        <v>21.66</v>
      </c>
      <c r="S154" s="24">
        <v>54.15</v>
      </c>
      <c r="T154" s="24">
        <v>54.15</v>
      </c>
      <c r="U154" s="24">
        <v>54.15</v>
      </c>
      <c r="V154" s="23">
        <v>21.66</v>
      </c>
      <c r="W154" s="24">
        <v>48.449999999999996</v>
      </c>
      <c r="X154" s="26">
        <v>22.8</v>
      </c>
      <c r="Y154" s="24">
        <v>53.010000000000005</v>
      </c>
      <c r="Z154" s="25">
        <v>21.66</v>
      </c>
      <c r="AA154" s="24">
        <v>51.300000000000004</v>
      </c>
      <c r="AB154" s="27"/>
      <c r="AC154" s="20"/>
      <c r="AD154" s="20"/>
      <c r="AE154" s="20"/>
      <c r="AF154" s="20"/>
    </row>
    <row r="155" spans="1:32" x14ac:dyDescent="0.25">
      <c r="A155" s="12"/>
      <c r="B155" s="13"/>
      <c r="C155" s="13"/>
      <c r="D155" s="14"/>
      <c r="E155" s="14"/>
      <c r="F155" s="15"/>
      <c r="G155" s="15"/>
      <c r="H155" s="15"/>
      <c r="I155" s="15"/>
      <c r="J155" s="15"/>
      <c r="K155" s="31"/>
      <c r="L155" s="31"/>
      <c r="M155" s="31"/>
      <c r="N155" s="31"/>
      <c r="O155" s="31"/>
      <c r="P155" s="31"/>
      <c r="Q155" s="31"/>
      <c r="R155" s="31"/>
      <c r="S155" s="31"/>
      <c r="T155" s="31"/>
      <c r="U155" s="31"/>
      <c r="V155" s="31"/>
      <c r="W155" s="31"/>
      <c r="X155" s="31"/>
      <c r="Y155" s="31"/>
      <c r="Z155" s="31"/>
      <c r="AA155" s="31"/>
      <c r="AB155" s="27"/>
      <c r="AC155" s="14"/>
      <c r="AD155" s="14"/>
      <c r="AE155" s="14"/>
      <c r="AF155" s="14"/>
    </row>
    <row r="156" spans="1:32" x14ac:dyDescent="0.25">
      <c r="A156" s="18" t="s">
        <v>144</v>
      </c>
      <c r="B156" s="19" t="s">
        <v>29</v>
      </c>
      <c r="C156" s="19" t="s">
        <v>91</v>
      </c>
      <c r="D156" s="20">
        <v>82103</v>
      </c>
      <c r="E156" s="28">
        <f>VLOOKUP(D156,'[1]Outpatient 2022'!$C:$E,3,FALSE)</f>
        <v>115.4</v>
      </c>
      <c r="F156" s="21">
        <v>0.55000000000000004</v>
      </c>
      <c r="G156" s="81">
        <f t="shared" ref="G156:G157" si="132">E156*F156</f>
        <v>63.470000000000006</v>
      </c>
      <c r="H156" s="22" t="s">
        <v>33</v>
      </c>
      <c r="I156" s="23">
        <f t="shared" ref="I156:I157" si="133">MIN(K156:AA156)</f>
        <v>43.852000000000004</v>
      </c>
      <c r="J156" s="23">
        <f t="shared" ref="J156:J157" si="134">MAX(K156:AA156)</f>
        <v>115.4</v>
      </c>
      <c r="K156" s="24">
        <v>98.09</v>
      </c>
      <c r="L156" s="24">
        <v>98.09</v>
      </c>
      <c r="M156" s="24">
        <v>115.4</v>
      </c>
      <c r="N156" s="24">
        <v>108.476</v>
      </c>
      <c r="O156" s="24">
        <v>103.86000000000001</v>
      </c>
      <c r="P156" s="24">
        <v>107.32200000000002</v>
      </c>
      <c r="Q156" s="24">
        <v>98.09</v>
      </c>
      <c r="R156" s="25">
        <v>43.852000000000004</v>
      </c>
      <c r="S156" s="24">
        <v>109.63</v>
      </c>
      <c r="T156" s="24">
        <v>109.63</v>
      </c>
      <c r="U156" s="24">
        <v>109.63</v>
      </c>
      <c r="V156" s="23">
        <v>43.852000000000004</v>
      </c>
      <c r="W156" s="24">
        <v>98.09</v>
      </c>
      <c r="X156" s="26">
        <v>46.160000000000004</v>
      </c>
      <c r="Y156" s="24">
        <v>107.32200000000002</v>
      </c>
      <c r="Z156" s="25">
        <v>43.852000000000004</v>
      </c>
      <c r="AA156" s="24">
        <v>103.86000000000001</v>
      </c>
      <c r="AB156" s="27"/>
      <c r="AC156" s="20" t="s">
        <v>31</v>
      </c>
      <c r="AD156" s="20" t="s">
        <v>31</v>
      </c>
      <c r="AE156" s="20" t="s">
        <v>31</v>
      </c>
      <c r="AF156" s="20" t="s">
        <v>31</v>
      </c>
    </row>
    <row r="157" spans="1:32" x14ac:dyDescent="0.25">
      <c r="A157" s="18"/>
      <c r="B157" s="19" t="s">
        <v>29</v>
      </c>
      <c r="C157" s="19" t="s">
        <v>92</v>
      </c>
      <c r="D157" s="20">
        <v>36415</v>
      </c>
      <c r="E157" s="28">
        <f>VLOOKUP(D157,'[1]Outpatient 2022'!$C:$E,3,FALSE)</f>
        <v>57</v>
      </c>
      <c r="F157" s="21">
        <v>0.55000000000000004</v>
      </c>
      <c r="G157" s="81">
        <f t="shared" si="132"/>
        <v>31.35</v>
      </c>
      <c r="H157" s="22" t="s">
        <v>33</v>
      </c>
      <c r="I157" s="23">
        <f t="shared" si="133"/>
        <v>21.66</v>
      </c>
      <c r="J157" s="23">
        <f t="shared" si="134"/>
        <v>57</v>
      </c>
      <c r="K157" s="24">
        <v>48.449999999999996</v>
      </c>
      <c r="L157" s="24">
        <v>48.449999999999996</v>
      </c>
      <c r="M157" s="24">
        <v>57</v>
      </c>
      <c r="N157" s="24">
        <v>53.58</v>
      </c>
      <c r="O157" s="24">
        <v>51.300000000000004</v>
      </c>
      <c r="P157" s="24">
        <v>53.010000000000005</v>
      </c>
      <c r="Q157" s="24">
        <v>48.449999999999996</v>
      </c>
      <c r="R157" s="25">
        <v>21.66</v>
      </c>
      <c r="S157" s="24">
        <v>54.15</v>
      </c>
      <c r="T157" s="24">
        <v>54.15</v>
      </c>
      <c r="U157" s="24">
        <v>54.15</v>
      </c>
      <c r="V157" s="23">
        <v>21.66</v>
      </c>
      <c r="W157" s="24">
        <v>48.449999999999996</v>
      </c>
      <c r="X157" s="26">
        <v>22.8</v>
      </c>
      <c r="Y157" s="24">
        <v>53.010000000000005</v>
      </c>
      <c r="Z157" s="25">
        <v>21.66</v>
      </c>
      <c r="AA157" s="24">
        <v>51.300000000000004</v>
      </c>
      <c r="AB157" s="27"/>
      <c r="AC157" s="20"/>
      <c r="AD157" s="20"/>
      <c r="AE157" s="20"/>
      <c r="AF157" s="20"/>
    </row>
    <row r="158" spans="1:32" x14ac:dyDescent="0.25">
      <c r="A158" s="12"/>
      <c r="B158" s="13"/>
      <c r="C158" s="13"/>
      <c r="D158" s="14"/>
      <c r="E158" s="14"/>
      <c r="F158" s="15"/>
      <c r="G158" s="15"/>
      <c r="H158" s="15"/>
      <c r="I158" s="15"/>
      <c r="J158" s="15"/>
      <c r="K158" s="31"/>
      <c r="L158" s="31"/>
      <c r="M158" s="31"/>
      <c r="N158" s="31"/>
      <c r="O158" s="31"/>
      <c r="P158" s="31"/>
      <c r="Q158" s="31"/>
      <c r="R158" s="31"/>
      <c r="S158" s="31"/>
      <c r="T158" s="31"/>
      <c r="U158" s="31"/>
      <c r="V158" s="31"/>
      <c r="W158" s="31"/>
      <c r="X158" s="31"/>
      <c r="Y158" s="31"/>
      <c r="Z158" s="31"/>
      <c r="AA158" s="31"/>
      <c r="AB158" s="27"/>
      <c r="AC158" s="14"/>
      <c r="AD158" s="14"/>
      <c r="AE158" s="14"/>
      <c r="AF158" s="14"/>
    </row>
    <row r="159" spans="1:32" x14ac:dyDescent="0.25">
      <c r="A159" s="18" t="s">
        <v>145</v>
      </c>
      <c r="B159" s="19" t="s">
        <v>29</v>
      </c>
      <c r="C159" s="19" t="s">
        <v>91</v>
      </c>
      <c r="D159" s="20">
        <v>82104</v>
      </c>
      <c r="E159" s="28">
        <f>VLOOKUP(D159,'[1]Outpatient 2022'!$C:$E,3,FALSE)</f>
        <v>156.4</v>
      </c>
      <c r="F159" s="21">
        <v>0.55000000000000004</v>
      </c>
      <c r="G159" s="81">
        <f t="shared" ref="G159:G160" si="135">E159*F159</f>
        <v>86.02000000000001</v>
      </c>
      <c r="H159" s="22" t="s">
        <v>33</v>
      </c>
      <c r="I159" s="23">
        <f t="shared" ref="I159:I160" si="136">MIN(K159:AA159)</f>
        <v>59.432000000000002</v>
      </c>
      <c r="J159" s="23">
        <f t="shared" ref="J159:J160" si="137">MAX(K159:AA159)</f>
        <v>156.4</v>
      </c>
      <c r="K159" s="24">
        <v>132.94</v>
      </c>
      <c r="L159" s="24">
        <v>132.94</v>
      </c>
      <c r="M159" s="24">
        <v>156.4</v>
      </c>
      <c r="N159" s="24">
        <v>147.01599999999999</v>
      </c>
      <c r="O159" s="24">
        <v>140.76000000000002</v>
      </c>
      <c r="P159" s="24">
        <v>145.45200000000003</v>
      </c>
      <c r="Q159" s="24">
        <v>132.94</v>
      </c>
      <c r="R159" s="25">
        <v>59.432000000000002</v>
      </c>
      <c r="S159" s="24">
        <v>148.58000000000001</v>
      </c>
      <c r="T159" s="24">
        <v>148.58000000000001</v>
      </c>
      <c r="U159" s="24">
        <v>148.58000000000001</v>
      </c>
      <c r="V159" s="23">
        <v>59.432000000000002</v>
      </c>
      <c r="W159" s="24">
        <v>132.94</v>
      </c>
      <c r="X159" s="26">
        <v>62.56</v>
      </c>
      <c r="Y159" s="24">
        <v>145.45200000000003</v>
      </c>
      <c r="Z159" s="25">
        <v>59.432000000000002</v>
      </c>
      <c r="AA159" s="24">
        <v>140.76000000000002</v>
      </c>
      <c r="AB159" s="27"/>
      <c r="AC159" s="20" t="s">
        <v>31</v>
      </c>
      <c r="AD159" s="20" t="s">
        <v>31</v>
      </c>
      <c r="AE159" s="20" t="s">
        <v>31</v>
      </c>
      <c r="AF159" s="20" t="s">
        <v>31</v>
      </c>
    </row>
    <row r="160" spans="1:32" x14ac:dyDescent="0.25">
      <c r="A160" s="18"/>
      <c r="B160" s="19" t="s">
        <v>29</v>
      </c>
      <c r="C160" s="19" t="s">
        <v>92</v>
      </c>
      <c r="D160" s="20">
        <v>36415</v>
      </c>
      <c r="E160" s="28">
        <f>VLOOKUP(D160,'[1]Outpatient 2022'!$C:$E,3,FALSE)</f>
        <v>57</v>
      </c>
      <c r="F160" s="21">
        <v>0.55000000000000004</v>
      </c>
      <c r="G160" s="81">
        <f t="shared" si="135"/>
        <v>31.35</v>
      </c>
      <c r="H160" s="22" t="s">
        <v>33</v>
      </c>
      <c r="I160" s="23">
        <f t="shared" si="136"/>
        <v>21.66</v>
      </c>
      <c r="J160" s="23">
        <f t="shared" si="137"/>
        <v>57</v>
      </c>
      <c r="K160" s="24">
        <v>48.449999999999996</v>
      </c>
      <c r="L160" s="24">
        <v>48.449999999999996</v>
      </c>
      <c r="M160" s="24">
        <v>57</v>
      </c>
      <c r="N160" s="24">
        <v>53.58</v>
      </c>
      <c r="O160" s="24">
        <v>51.300000000000004</v>
      </c>
      <c r="P160" s="24">
        <v>53.010000000000005</v>
      </c>
      <c r="Q160" s="24">
        <v>48.449999999999996</v>
      </c>
      <c r="R160" s="25">
        <v>21.66</v>
      </c>
      <c r="S160" s="24">
        <v>54.15</v>
      </c>
      <c r="T160" s="24">
        <v>54.15</v>
      </c>
      <c r="U160" s="24">
        <v>54.15</v>
      </c>
      <c r="V160" s="23">
        <v>21.66</v>
      </c>
      <c r="W160" s="24">
        <v>48.449999999999996</v>
      </c>
      <c r="X160" s="26">
        <v>22.8</v>
      </c>
      <c r="Y160" s="24">
        <v>53.010000000000005</v>
      </c>
      <c r="Z160" s="25">
        <v>21.66</v>
      </c>
      <c r="AA160" s="24">
        <v>51.300000000000004</v>
      </c>
      <c r="AB160" s="27"/>
      <c r="AC160" s="20"/>
      <c r="AD160" s="20"/>
      <c r="AE160" s="20"/>
      <c r="AF160" s="20"/>
    </row>
    <row r="161" spans="1:32" x14ac:dyDescent="0.25">
      <c r="A161" s="12"/>
      <c r="B161" s="13"/>
      <c r="C161" s="13"/>
      <c r="D161" s="14"/>
      <c r="E161" s="14"/>
      <c r="F161" s="15"/>
      <c r="G161" s="15"/>
      <c r="H161" s="15"/>
      <c r="I161" s="15"/>
      <c r="J161" s="15"/>
      <c r="K161" s="31"/>
      <c r="L161" s="31"/>
      <c r="M161" s="31"/>
      <c r="N161" s="31"/>
      <c r="O161" s="31"/>
      <c r="P161" s="31"/>
      <c r="Q161" s="31"/>
      <c r="R161" s="31"/>
      <c r="S161" s="31"/>
      <c r="T161" s="31"/>
      <c r="U161" s="31"/>
      <c r="V161" s="31"/>
      <c r="W161" s="31"/>
      <c r="X161" s="31"/>
      <c r="Y161" s="31"/>
      <c r="Z161" s="31"/>
      <c r="AA161" s="31"/>
      <c r="AB161" s="27"/>
      <c r="AC161" s="14"/>
      <c r="AD161" s="14"/>
      <c r="AE161" s="14"/>
      <c r="AF161" s="14"/>
    </row>
    <row r="162" spans="1:32" x14ac:dyDescent="0.25">
      <c r="A162" s="18" t="s">
        <v>146</v>
      </c>
      <c r="B162" s="19" t="s">
        <v>29</v>
      </c>
      <c r="C162" s="19" t="s">
        <v>91</v>
      </c>
      <c r="D162" s="20">
        <v>82105</v>
      </c>
      <c r="E162" s="28">
        <f>VLOOKUP(D162,'[1]Outpatient 2022'!$C:$E,3,FALSE)</f>
        <v>252.4</v>
      </c>
      <c r="F162" s="21">
        <v>0.55000000000000004</v>
      </c>
      <c r="G162" s="81">
        <f t="shared" ref="G162:G163" si="138">E162*F162</f>
        <v>138.82000000000002</v>
      </c>
      <c r="H162" s="22" t="s">
        <v>33</v>
      </c>
      <c r="I162" s="23">
        <f t="shared" ref="I162:I163" si="139">MIN(K162:AA162)</f>
        <v>95.912000000000006</v>
      </c>
      <c r="J162" s="23">
        <f t="shared" ref="J162:J163" si="140">MAX(K162:AA162)</f>
        <v>252.4</v>
      </c>
      <c r="K162" s="24">
        <v>214.54</v>
      </c>
      <c r="L162" s="24">
        <v>214.54</v>
      </c>
      <c r="M162" s="24">
        <v>252.4</v>
      </c>
      <c r="N162" s="24">
        <v>237.256</v>
      </c>
      <c r="O162" s="24">
        <v>227.16</v>
      </c>
      <c r="P162" s="24">
        <v>234.73200000000003</v>
      </c>
      <c r="Q162" s="24">
        <v>214.54</v>
      </c>
      <c r="R162" s="25">
        <v>95.912000000000006</v>
      </c>
      <c r="S162" s="24">
        <v>239.78</v>
      </c>
      <c r="T162" s="24">
        <v>239.78</v>
      </c>
      <c r="U162" s="24">
        <v>239.78</v>
      </c>
      <c r="V162" s="23">
        <v>95.912000000000006</v>
      </c>
      <c r="W162" s="24">
        <v>214.54</v>
      </c>
      <c r="X162" s="26">
        <v>100.96000000000001</v>
      </c>
      <c r="Y162" s="24">
        <v>234.73200000000003</v>
      </c>
      <c r="Z162" s="25">
        <v>95.912000000000006</v>
      </c>
      <c r="AA162" s="24">
        <v>227.16</v>
      </c>
      <c r="AB162" s="27"/>
      <c r="AC162" s="20" t="s">
        <v>31</v>
      </c>
      <c r="AD162" s="20" t="s">
        <v>31</v>
      </c>
      <c r="AE162" s="20" t="s">
        <v>31</v>
      </c>
      <c r="AF162" s="20" t="s">
        <v>31</v>
      </c>
    </row>
    <row r="163" spans="1:32" x14ac:dyDescent="0.25">
      <c r="A163" s="18"/>
      <c r="B163" s="19" t="s">
        <v>29</v>
      </c>
      <c r="C163" s="19" t="s">
        <v>92</v>
      </c>
      <c r="D163" s="20">
        <v>36415</v>
      </c>
      <c r="E163" s="28">
        <f>VLOOKUP(D163,'[1]Outpatient 2022'!$C:$E,3,FALSE)</f>
        <v>57</v>
      </c>
      <c r="F163" s="21">
        <v>0.55000000000000004</v>
      </c>
      <c r="G163" s="81">
        <f t="shared" si="138"/>
        <v>31.35</v>
      </c>
      <c r="H163" s="22" t="s">
        <v>33</v>
      </c>
      <c r="I163" s="23">
        <f t="shared" si="139"/>
        <v>21.66</v>
      </c>
      <c r="J163" s="23">
        <f t="shared" si="140"/>
        <v>57</v>
      </c>
      <c r="K163" s="24">
        <v>48.449999999999996</v>
      </c>
      <c r="L163" s="24">
        <v>48.449999999999996</v>
      </c>
      <c r="M163" s="24">
        <v>57</v>
      </c>
      <c r="N163" s="24">
        <v>53.58</v>
      </c>
      <c r="O163" s="24">
        <v>51.300000000000004</v>
      </c>
      <c r="P163" s="24">
        <v>53.010000000000005</v>
      </c>
      <c r="Q163" s="24">
        <v>48.449999999999996</v>
      </c>
      <c r="R163" s="25">
        <v>21.66</v>
      </c>
      <c r="S163" s="24">
        <v>54.15</v>
      </c>
      <c r="T163" s="24">
        <v>54.15</v>
      </c>
      <c r="U163" s="24">
        <v>54.15</v>
      </c>
      <c r="V163" s="23">
        <v>21.66</v>
      </c>
      <c r="W163" s="24">
        <v>48.449999999999996</v>
      </c>
      <c r="X163" s="26">
        <v>22.8</v>
      </c>
      <c r="Y163" s="24">
        <v>53.010000000000005</v>
      </c>
      <c r="Z163" s="25">
        <v>21.66</v>
      </c>
      <c r="AA163" s="24">
        <v>51.300000000000004</v>
      </c>
      <c r="AB163" s="27"/>
      <c r="AC163" s="20"/>
      <c r="AD163" s="20"/>
      <c r="AE163" s="20"/>
      <c r="AF163" s="20"/>
    </row>
    <row r="164" spans="1:32" x14ac:dyDescent="0.25">
      <c r="A164" s="12"/>
      <c r="B164" s="13"/>
      <c r="C164" s="13"/>
      <c r="D164" s="14"/>
      <c r="E164" s="14"/>
      <c r="F164" s="15"/>
      <c r="G164" s="15"/>
      <c r="H164" s="15"/>
      <c r="I164" s="15"/>
      <c r="J164" s="15"/>
      <c r="K164" s="31"/>
      <c r="L164" s="31"/>
      <c r="M164" s="31"/>
      <c r="N164" s="31"/>
      <c r="O164" s="31"/>
      <c r="P164" s="31"/>
      <c r="Q164" s="31"/>
      <c r="R164" s="31"/>
      <c r="S164" s="31"/>
      <c r="T164" s="31"/>
      <c r="U164" s="31"/>
      <c r="V164" s="31"/>
      <c r="W164" s="31"/>
      <c r="X164" s="31"/>
      <c r="Y164" s="31"/>
      <c r="Z164" s="31"/>
      <c r="AA164" s="31"/>
      <c r="AB164" s="27"/>
      <c r="AC164" s="14"/>
      <c r="AD164" s="14"/>
      <c r="AE164" s="14"/>
      <c r="AF164" s="14"/>
    </row>
    <row r="165" spans="1:32" x14ac:dyDescent="0.25">
      <c r="A165" s="18" t="s">
        <v>147</v>
      </c>
      <c r="B165" s="19" t="s">
        <v>29</v>
      </c>
      <c r="C165" s="19" t="s">
        <v>91</v>
      </c>
      <c r="D165" s="20">
        <v>82140</v>
      </c>
      <c r="E165" s="28">
        <f>VLOOKUP(D165,'[1]Outpatient 2022'!$C:$E,3,FALSE)</f>
        <v>89.4</v>
      </c>
      <c r="F165" s="21">
        <v>0.55000000000000004</v>
      </c>
      <c r="G165" s="81">
        <f t="shared" ref="G165:G166" si="141">E165*F165</f>
        <v>49.170000000000009</v>
      </c>
      <c r="H165" s="22" t="s">
        <v>33</v>
      </c>
      <c r="I165" s="23">
        <f t="shared" ref="I165:I166" si="142">MIN(K165:AA165)</f>
        <v>33.972000000000001</v>
      </c>
      <c r="J165" s="23">
        <f t="shared" ref="J165:J166" si="143">MAX(K165:AA165)</f>
        <v>89.4</v>
      </c>
      <c r="K165" s="24">
        <v>75.990000000000009</v>
      </c>
      <c r="L165" s="24">
        <v>75.990000000000009</v>
      </c>
      <c r="M165" s="24">
        <v>89.4</v>
      </c>
      <c r="N165" s="24">
        <v>84.036000000000001</v>
      </c>
      <c r="O165" s="24">
        <v>80.460000000000008</v>
      </c>
      <c r="P165" s="24">
        <v>83.14200000000001</v>
      </c>
      <c r="Q165" s="24">
        <v>75.990000000000009</v>
      </c>
      <c r="R165" s="25">
        <v>33.972000000000001</v>
      </c>
      <c r="S165" s="24">
        <v>84.93</v>
      </c>
      <c r="T165" s="24">
        <v>84.93</v>
      </c>
      <c r="U165" s="24">
        <v>84.93</v>
      </c>
      <c r="V165" s="23">
        <v>33.972000000000001</v>
      </c>
      <c r="W165" s="24">
        <v>75.990000000000009</v>
      </c>
      <c r="X165" s="26">
        <v>35.760000000000005</v>
      </c>
      <c r="Y165" s="24">
        <v>83.14200000000001</v>
      </c>
      <c r="Z165" s="25">
        <v>33.972000000000001</v>
      </c>
      <c r="AA165" s="24">
        <v>80.460000000000008</v>
      </c>
      <c r="AB165" s="27"/>
      <c r="AC165" s="20" t="s">
        <v>31</v>
      </c>
      <c r="AD165" s="20" t="s">
        <v>31</v>
      </c>
      <c r="AE165" s="20" t="s">
        <v>31</v>
      </c>
      <c r="AF165" s="20" t="s">
        <v>31</v>
      </c>
    </row>
    <row r="166" spans="1:32" x14ac:dyDescent="0.25">
      <c r="A166" s="18"/>
      <c r="B166" s="19" t="s">
        <v>29</v>
      </c>
      <c r="C166" s="19" t="s">
        <v>92</v>
      </c>
      <c r="D166" s="20">
        <v>36415</v>
      </c>
      <c r="E166" s="28">
        <f>VLOOKUP(D166,'[1]Outpatient 2022'!$C:$E,3,FALSE)</f>
        <v>57</v>
      </c>
      <c r="F166" s="21">
        <v>0.55000000000000004</v>
      </c>
      <c r="G166" s="81">
        <f t="shared" si="141"/>
        <v>31.35</v>
      </c>
      <c r="H166" s="22" t="s">
        <v>33</v>
      </c>
      <c r="I166" s="23">
        <f t="shared" si="142"/>
        <v>21.66</v>
      </c>
      <c r="J166" s="23">
        <f t="shared" si="143"/>
        <v>57</v>
      </c>
      <c r="K166" s="24">
        <v>48.449999999999996</v>
      </c>
      <c r="L166" s="24">
        <v>48.449999999999996</v>
      </c>
      <c r="M166" s="24">
        <v>57</v>
      </c>
      <c r="N166" s="24">
        <v>53.58</v>
      </c>
      <c r="O166" s="24">
        <v>51.300000000000004</v>
      </c>
      <c r="P166" s="24">
        <v>53.010000000000005</v>
      </c>
      <c r="Q166" s="24">
        <v>48.449999999999996</v>
      </c>
      <c r="R166" s="25">
        <v>21.66</v>
      </c>
      <c r="S166" s="24">
        <v>54.15</v>
      </c>
      <c r="T166" s="24">
        <v>54.15</v>
      </c>
      <c r="U166" s="24">
        <v>54.15</v>
      </c>
      <c r="V166" s="23">
        <v>21.66</v>
      </c>
      <c r="W166" s="24">
        <v>48.449999999999996</v>
      </c>
      <c r="X166" s="26">
        <v>22.8</v>
      </c>
      <c r="Y166" s="24">
        <v>53.010000000000005</v>
      </c>
      <c r="Z166" s="25">
        <v>21.66</v>
      </c>
      <c r="AA166" s="24">
        <v>51.300000000000004</v>
      </c>
      <c r="AB166" s="27"/>
      <c r="AC166" s="20"/>
      <c r="AD166" s="20"/>
      <c r="AE166" s="20"/>
      <c r="AF166" s="20"/>
    </row>
    <row r="167" spans="1:32" x14ac:dyDescent="0.25">
      <c r="A167" s="12"/>
      <c r="B167" s="13"/>
      <c r="C167" s="13"/>
      <c r="D167" s="14"/>
      <c r="E167" s="14"/>
      <c r="F167" s="15"/>
      <c r="G167" s="15"/>
      <c r="H167" s="15"/>
      <c r="I167" s="15"/>
      <c r="J167" s="15"/>
      <c r="K167" s="31"/>
      <c r="L167" s="31"/>
      <c r="M167" s="31"/>
      <c r="N167" s="31"/>
      <c r="O167" s="31"/>
      <c r="P167" s="31"/>
      <c r="Q167" s="31"/>
      <c r="R167" s="31"/>
      <c r="S167" s="31"/>
      <c r="T167" s="31"/>
      <c r="U167" s="31"/>
      <c r="V167" s="31"/>
      <c r="W167" s="31"/>
      <c r="X167" s="31"/>
      <c r="Y167" s="31"/>
      <c r="Z167" s="31"/>
      <c r="AA167" s="31"/>
      <c r="AB167" s="27"/>
      <c r="AC167" s="14"/>
      <c r="AD167" s="14"/>
      <c r="AE167" s="14"/>
      <c r="AF167" s="14"/>
    </row>
    <row r="168" spans="1:32" x14ac:dyDescent="0.25">
      <c r="A168" s="18" t="s">
        <v>148</v>
      </c>
      <c r="B168" s="19" t="s">
        <v>29</v>
      </c>
      <c r="C168" s="19" t="s">
        <v>91</v>
      </c>
      <c r="D168" s="20">
        <v>82150</v>
      </c>
      <c r="E168" s="28">
        <f>VLOOKUP(D168,'[1]Outpatient 2022'!$C:$E,3,FALSE)</f>
        <v>140.6</v>
      </c>
      <c r="F168" s="21">
        <v>0.55000000000000004</v>
      </c>
      <c r="G168" s="81">
        <f t="shared" ref="G168:G169" si="144">E168*F168</f>
        <v>77.33</v>
      </c>
      <c r="H168" s="22" t="s">
        <v>33</v>
      </c>
      <c r="I168" s="23">
        <f t="shared" ref="I168:I169" si="145">MIN(K168:AA168)</f>
        <v>53.427999999999997</v>
      </c>
      <c r="J168" s="23">
        <f t="shared" ref="J168:J169" si="146">MAX(K168:AA168)</f>
        <v>140.6</v>
      </c>
      <c r="K168" s="24">
        <v>119.50999999999999</v>
      </c>
      <c r="L168" s="24">
        <v>119.50999999999999</v>
      </c>
      <c r="M168" s="24">
        <v>140.6</v>
      </c>
      <c r="N168" s="24">
        <v>132.16399999999999</v>
      </c>
      <c r="O168" s="24">
        <v>126.53999999999999</v>
      </c>
      <c r="P168" s="24">
        <v>130.75800000000001</v>
      </c>
      <c r="Q168" s="24">
        <v>119.50999999999999</v>
      </c>
      <c r="R168" s="25">
        <v>53.427999999999997</v>
      </c>
      <c r="S168" s="24">
        <v>133.57</v>
      </c>
      <c r="T168" s="24">
        <v>133.57</v>
      </c>
      <c r="U168" s="24">
        <v>133.57</v>
      </c>
      <c r="V168" s="23">
        <v>53.427999999999997</v>
      </c>
      <c r="W168" s="24">
        <v>119.50999999999999</v>
      </c>
      <c r="X168" s="26">
        <v>56.24</v>
      </c>
      <c r="Y168" s="24">
        <v>130.75800000000001</v>
      </c>
      <c r="Z168" s="25">
        <v>53.427999999999997</v>
      </c>
      <c r="AA168" s="24">
        <v>126.53999999999999</v>
      </c>
      <c r="AB168" s="27"/>
      <c r="AC168" s="20" t="s">
        <v>31</v>
      </c>
      <c r="AD168" s="20" t="s">
        <v>31</v>
      </c>
      <c r="AE168" s="20" t="s">
        <v>31</v>
      </c>
      <c r="AF168" s="20" t="s">
        <v>31</v>
      </c>
    </row>
    <row r="169" spans="1:32" x14ac:dyDescent="0.25">
      <c r="A169" s="18"/>
      <c r="B169" s="19" t="s">
        <v>29</v>
      </c>
      <c r="C169" s="19" t="s">
        <v>92</v>
      </c>
      <c r="D169" s="20">
        <v>36415</v>
      </c>
      <c r="E169" s="28">
        <f>VLOOKUP(D169,'[1]Outpatient 2022'!$C:$E,3,FALSE)</f>
        <v>57</v>
      </c>
      <c r="F169" s="21">
        <v>0.55000000000000004</v>
      </c>
      <c r="G169" s="81">
        <f t="shared" si="144"/>
        <v>31.35</v>
      </c>
      <c r="H169" s="22" t="s">
        <v>33</v>
      </c>
      <c r="I169" s="23">
        <f t="shared" si="145"/>
        <v>21.66</v>
      </c>
      <c r="J169" s="23">
        <f t="shared" si="146"/>
        <v>57</v>
      </c>
      <c r="K169" s="24">
        <v>48.449999999999996</v>
      </c>
      <c r="L169" s="24">
        <v>48.449999999999996</v>
      </c>
      <c r="M169" s="24">
        <v>57</v>
      </c>
      <c r="N169" s="24">
        <v>53.58</v>
      </c>
      <c r="O169" s="24">
        <v>51.300000000000004</v>
      </c>
      <c r="P169" s="24">
        <v>53.010000000000005</v>
      </c>
      <c r="Q169" s="24">
        <v>48.449999999999996</v>
      </c>
      <c r="R169" s="25">
        <v>21.66</v>
      </c>
      <c r="S169" s="24">
        <v>54.15</v>
      </c>
      <c r="T169" s="24">
        <v>54.15</v>
      </c>
      <c r="U169" s="24">
        <v>54.15</v>
      </c>
      <c r="V169" s="23">
        <v>21.66</v>
      </c>
      <c r="W169" s="24">
        <v>48.449999999999996</v>
      </c>
      <c r="X169" s="26">
        <v>22.8</v>
      </c>
      <c r="Y169" s="24">
        <v>53.010000000000005</v>
      </c>
      <c r="Z169" s="25">
        <v>21.66</v>
      </c>
      <c r="AA169" s="24">
        <v>51.300000000000004</v>
      </c>
      <c r="AB169" s="27"/>
      <c r="AC169" s="20"/>
      <c r="AD169" s="20"/>
      <c r="AE169" s="20"/>
      <c r="AF169" s="20"/>
    </row>
    <row r="170" spans="1:32" x14ac:dyDescent="0.25">
      <c r="A170" s="12"/>
      <c r="B170" s="13"/>
      <c r="C170" s="13"/>
      <c r="D170" s="14"/>
      <c r="E170" s="14"/>
      <c r="F170" s="15"/>
      <c r="G170" s="15"/>
      <c r="H170" s="15"/>
      <c r="I170" s="15"/>
      <c r="J170" s="15"/>
      <c r="K170" s="31"/>
      <c r="L170" s="31"/>
      <c r="M170" s="31"/>
      <c r="N170" s="31"/>
      <c r="O170" s="31"/>
      <c r="P170" s="31"/>
      <c r="Q170" s="31"/>
      <c r="R170" s="31"/>
      <c r="S170" s="31"/>
      <c r="T170" s="31"/>
      <c r="U170" s="31"/>
      <c r="V170" s="31"/>
      <c r="W170" s="31"/>
      <c r="X170" s="31"/>
      <c r="Y170" s="31"/>
      <c r="Z170" s="31"/>
      <c r="AA170" s="31"/>
      <c r="AB170" s="27"/>
      <c r="AC170" s="14"/>
      <c r="AD170" s="14"/>
      <c r="AE170" s="14"/>
      <c r="AF170" s="14"/>
    </row>
    <row r="171" spans="1:32" x14ac:dyDescent="0.25">
      <c r="A171" s="18" t="s">
        <v>149</v>
      </c>
      <c r="B171" s="19" t="s">
        <v>29</v>
      </c>
      <c r="C171" s="19" t="s">
        <v>91</v>
      </c>
      <c r="D171" s="20">
        <v>82164</v>
      </c>
      <c r="E171" s="28">
        <f>VLOOKUP(D171,'[1]Outpatient 2022'!$C:$E,3,FALSE)</f>
        <v>100.8</v>
      </c>
      <c r="F171" s="21">
        <v>0.55000000000000004</v>
      </c>
      <c r="G171" s="81">
        <f t="shared" ref="G171:G172" si="147">E171*F171</f>
        <v>55.440000000000005</v>
      </c>
      <c r="H171" s="22" t="s">
        <v>33</v>
      </c>
      <c r="I171" s="23">
        <f t="shared" ref="I171:I172" si="148">MIN(K171:AA171)</f>
        <v>38.304000000000002</v>
      </c>
      <c r="J171" s="23">
        <f t="shared" ref="J171:J172" si="149">MAX(K171:AA171)</f>
        <v>100.8</v>
      </c>
      <c r="K171" s="24">
        <v>85.679999999999993</v>
      </c>
      <c r="L171" s="24">
        <v>85.679999999999993</v>
      </c>
      <c r="M171" s="24">
        <v>100.8</v>
      </c>
      <c r="N171" s="24">
        <v>94.751999999999995</v>
      </c>
      <c r="O171" s="24">
        <v>90.72</v>
      </c>
      <c r="P171" s="24">
        <v>93.744</v>
      </c>
      <c r="Q171" s="24">
        <v>85.679999999999993</v>
      </c>
      <c r="R171" s="25">
        <v>38.304000000000002</v>
      </c>
      <c r="S171" s="24">
        <v>95.759999999999991</v>
      </c>
      <c r="T171" s="24">
        <v>95.759999999999991</v>
      </c>
      <c r="U171" s="24">
        <v>95.759999999999991</v>
      </c>
      <c r="V171" s="23">
        <v>38.304000000000002</v>
      </c>
      <c r="W171" s="24">
        <v>85.679999999999993</v>
      </c>
      <c r="X171" s="26">
        <v>40.32</v>
      </c>
      <c r="Y171" s="24">
        <v>93.744</v>
      </c>
      <c r="Z171" s="25">
        <v>38.304000000000002</v>
      </c>
      <c r="AA171" s="24">
        <v>90.72</v>
      </c>
      <c r="AB171" s="27"/>
      <c r="AC171" s="20" t="s">
        <v>31</v>
      </c>
      <c r="AD171" s="20" t="s">
        <v>31</v>
      </c>
      <c r="AE171" s="20" t="s">
        <v>31</v>
      </c>
      <c r="AF171" s="20" t="s">
        <v>31</v>
      </c>
    </row>
    <row r="172" spans="1:32" x14ac:dyDescent="0.25">
      <c r="A172" s="18"/>
      <c r="B172" s="19" t="s">
        <v>29</v>
      </c>
      <c r="C172" s="19" t="s">
        <v>92</v>
      </c>
      <c r="D172" s="20">
        <v>36415</v>
      </c>
      <c r="E172" s="28">
        <f>VLOOKUP(D172,'[1]Outpatient 2022'!$C:$E,3,FALSE)</f>
        <v>57</v>
      </c>
      <c r="F172" s="21">
        <v>0.55000000000000004</v>
      </c>
      <c r="G172" s="81">
        <f t="shared" si="147"/>
        <v>31.35</v>
      </c>
      <c r="H172" s="22" t="s">
        <v>33</v>
      </c>
      <c r="I172" s="23">
        <f t="shared" si="148"/>
        <v>21.66</v>
      </c>
      <c r="J172" s="23">
        <f t="shared" si="149"/>
        <v>57</v>
      </c>
      <c r="K172" s="24">
        <v>48.449999999999996</v>
      </c>
      <c r="L172" s="24">
        <v>48.449999999999996</v>
      </c>
      <c r="M172" s="24">
        <v>57</v>
      </c>
      <c r="N172" s="24">
        <v>53.58</v>
      </c>
      <c r="O172" s="24">
        <v>51.300000000000004</v>
      </c>
      <c r="P172" s="24">
        <v>53.010000000000005</v>
      </c>
      <c r="Q172" s="24">
        <v>48.449999999999996</v>
      </c>
      <c r="R172" s="25">
        <v>21.66</v>
      </c>
      <c r="S172" s="24">
        <v>54.15</v>
      </c>
      <c r="T172" s="24">
        <v>54.15</v>
      </c>
      <c r="U172" s="24">
        <v>54.15</v>
      </c>
      <c r="V172" s="23">
        <v>21.66</v>
      </c>
      <c r="W172" s="24">
        <v>48.449999999999996</v>
      </c>
      <c r="X172" s="26">
        <v>22.8</v>
      </c>
      <c r="Y172" s="24">
        <v>53.010000000000005</v>
      </c>
      <c r="Z172" s="25">
        <v>21.66</v>
      </c>
      <c r="AA172" s="24">
        <v>51.300000000000004</v>
      </c>
      <c r="AB172" s="27"/>
      <c r="AC172" s="20"/>
      <c r="AD172" s="20"/>
      <c r="AE172" s="20"/>
      <c r="AF172" s="20"/>
    </row>
    <row r="173" spans="1:32" x14ac:dyDescent="0.25">
      <c r="A173" s="12"/>
      <c r="B173" s="13"/>
      <c r="C173" s="13"/>
      <c r="D173" s="14"/>
      <c r="E173" s="14"/>
      <c r="F173" s="15"/>
      <c r="G173" s="15"/>
      <c r="H173" s="15"/>
      <c r="I173" s="15"/>
      <c r="J173" s="15"/>
      <c r="K173" s="31"/>
      <c r="L173" s="31"/>
      <c r="M173" s="31"/>
      <c r="N173" s="31"/>
      <c r="O173" s="31"/>
      <c r="P173" s="31"/>
      <c r="Q173" s="31"/>
      <c r="R173" s="31"/>
      <c r="S173" s="31"/>
      <c r="T173" s="31"/>
      <c r="U173" s="31"/>
      <c r="V173" s="31"/>
      <c r="W173" s="31"/>
      <c r="X173" s="31"/>
      <c r="Y173" s="31"/>
      <c r="Z173" s="31"/>
      <c r="AA173" s="31"/>
      <c r="AB173" s="27"/>
      <c r="AC173" s="14"/>
      <c r="AD173" s="14"/>
      <c r="AE173" s="14"/>
      <c r="AF173" s="14"/>
    </row>
    <row r="174" spans="1:32" x14ac:dyDescent="0.25">
      <c r="A174" s="18" t="s">
        <v>150</v>
      </c>
      <c r="B174" s="19" t="s">
        <v>29</v>
      </c>
      <c r="C174" s="19" t="s">
        <v>91</v>
      </c>
      <c r="D174" s="20">
        <v>82175</v>
      </c>
      <c r="E174" s="28">
        <f>VLOOKUP(D174,'[1]Outpatient 2022'!$C:$E,3,FALSE)</f>
        <v>293.2</v>
      </c>
      <c r="F174" s="21">
        <v>0.55000000000000004</v>
      </c>
      <c r="G174" s="81">
        <f t="shared" ref="G174:G175" si="150">E174*F174</f>
        <v>161.26000000000002</v>
      </c>
      <c r="H174" s="22" t="s">
        <v>33</v>
      </c>
      <c r="I174" s="23">
        <f t="shared" ref="I174:I175" si="151">MIN(K174:AA174)</f>
        <v>111.416</v>
      </c>
      <c r="J174" s="23">
        <f t="shared" ref="J174:J175" si="152">MAX(K174:AA174)</f>
        <v>293.2</v>
      </c>
      <c r="K174" s="24">
        <v>249.21999999999997</v>
      </c>
      <c r="L174" s="24">
        <v>249.21999999999997</v>
      </c>
      <c r="M174" s="24">
        <v>293.2</v>
      </c>
      <c r="N174" s="24">
        <v>275.60799999999995</v>
      </c>
      <c r="O174" s="24">
        <v>263.88</v>
      </c>
      <c r="P174" s="24">
        <v>272.67599999999999</v>
      </c>
      <c r="Q174" s="24">
        <v>249.21999999999997</v>
      </c>
      <c r="R174" s="25">
        <v>111.416</v>
      </c>
      <c r="S174" s="24">
        <v>278.53999999999996</v>
      </c>
      <c r="T174" s="24">
        <v>278.53999999999996</v>
      </c>
      <c r="U174" s="24">
        <v>278.53999999999996</v>
      </c>
      <c r="V174" s="23">
        <v>111.416</v>
      </c>
      <c r="W174" s="24">
        <v>249.21999999999997</v>
      </c>
      <c r="X174" s="26">
        <v>117.28</v>
      </c>
      <c r="Y174" s="24">
        <v>272.67599999999999</v>
      </c>
      <c r="Z174" s="25">
        <v>111.416</v>
      </c>
      <c r="AA174" s="24">
        <v>263.88</v>
      </c>
      <c r="AB174" s="27"/>
      <c r="AC174" s="20" t="s">
        <v>31</v>
      </c>
      <c r="AD174" s="20" t="s">
        <v>31</v>
      </c>
      <c r="AE174" s="20" t="s">
        <v>31</v>
      </c>
      <c r="AF174" s="20" t="s">
        <v>31</v>
      </c>
    </row>
    <row r="175" spans="1:32" x14ac:dyDescent="0.25">
      <c r="A175" s="18"/>
      <c r="B175" s="19" t="s">
        <v>29</v>
      </c>
      <c r="C175" s="19" t="s">
        <v>92</v>
      </c>
      <c r="D175" s="20">
        <v>36415</v>
      </c>
      <c r="E175" s="28">
        <f>VLOOKUP(D175,'[1]Outpatient 2022'!$C:$E,3,FALSE)</f>
        <v>57</v>
      </c>
      <c r="F175" s="21">
        <v>0.55000000000000004</v>
      </c>
      <c r="G175" s="81">
        <f t="shared" si="150"/>
        <v>31.35</v>
      </c>
      <c r="H175" s="22" t="s">
        <v>33</v>
      </c>
      <c r="I175" s="23">
        <f t="shared" si="151"/>
        <v>21.66</v>
      </c>
      <c r="J175" s="23">
        <f t="shared" si="152"/>
        <v>57</v>
      </c>
      <c r="K175" s="24">
        <v>48.449999999999996</v>
      </c>
      <c r="L175" s="24">
        <v>48.449999999999996</v>
      </c>
      <c r="M175" s="24">
        <v>57</v>
      </c>
      <c r="N175" s="24">
        <v>53.58</v>
      </c>
      <c r="O175" s="24">
        <v>51.300000000000004</v>
      </c>
      <c r="P175" s="24">
        <v>53.010000000000005</v>
      </c>
      <c r="Q175" s="24">
        <v>48.449999999999996</v>
      </c>
      <c r="R175" s="25">
        <v>21.66</v>
      </c>
      <c r="S175" s="24">
        <v>54.15</v>
      </c>
      <c r="T175" s="24">
        <v>54.15</v>
      </c>
      <c r="U175" s="24">
        <v>54.15</v>
      </c>
      <c r="V175" s="23">
        <v>21.66</v>
      </c>
      <c r="W175" s="24">
        <v>48.449999999999996</v>
      </c>
      <c r="X175" s="26">
        <v>22.8</v>
      </c>
      <c r="Y175" s="24">
        <v>53.010000000000005</v>
      </c>
      <c r="Z175" s="25">
        <v>21.66</v>
      </c>
      <c r="AA175" s="24">
        <v>51.300000000000004</v>
      </c>
      <c r="AB175" s="27"/>
      <c r="AC175" s="20"/>
      <c r="AD175" s="20"/>
      <c r="AE175" s="20"/>
      <c r="AF175" s="20"/>
    </row>
    <row r="176" spans="1:32" x14ac:dyDescent="0.25">
      <c r="A176" s="12"/>
      <c r="B176" s="13"/>
      <c r="C176" s="13"/>
      <c r="D176" s="14"/>
      <c r="E176" s="14"/>
      <c r="F176" s="15"/>
      <c r="G176" s="15"/>
      <c r="H176" s="15"/>
      <c r="I176" s="15"/>
      <c r="J176" s="15"/>
      <c r="K176" s="31"/>
      <c r="L176" s="31"/>
      <c r="M176" s="31"/>
      <c r="N176" s="31"/>
      <c r="O176" s="31"/>
      <c r="P176" s="31"/>
      <c r="Q176" s="31"/>
      <c r="R176" s="31"/>
      <c r="S176" s="31"/>
      <c r="T176" s="31"/>
      <c r="U176" s="31"/>
      <c r="V176" s="31"/>
      <c r="W176" s="31"/>
      <c r="X176" s="31"/>
      <c r="Y176" s="31"/>
      <c r="Z176" s="31"/>
      <c r="AA176" s="31"/>
      <c r="AB176" s="27"/>
      <c r="AC176" s="14"/>
      <c r="AD176" s="14"/>
      <c r="AE176" s="14"/>
      <c r="AF176" s="14"/>
    </row>
    <row r="177" spans="1:32" x14ac:dyDescent="0.25">
      <c r="A177" s="18" t="s">
        <v>151</v>
      </c>
      <c r="B177" s="19" t="s">
        <v>29</v>
      </c>
      <c r="C177" s="19" t="s">
        <v>91</v>
      </c>
      <c r="D177" s="20">
        <v>82232</v>
      </c>
      <c r="E177" s="28">
        <f>VLOOKUP(D177,'[1]Outpatient 2022'!$C:$E,3,FALSE)</f>
        <v>119.4</v>
      </c>
      <c r="F177" s="21">
        <v>0.55000000000000004</v>
      </c>
      <c r="G177" s="81">
        <f t="shared" ref="G177:G178" si="153">E177*F177</f>
        <v>65.67</v>
      </c>
      <c r="H177" s="22" t="s">
        <v>33</v>
      </c>
      <c r="I177" s="23">
        <f t="shared" ref="I177:I178" si="154">MIN(K177:AA177)</f>
        <v>45.372</v>
      </c>
      <c r="J177" s="23">
        <f t="shared" ref="J177:J178" si="155">MAX(K177:AA177)</f>
        <v>119.4</v>
      </c>
      <c r="K177" s="24">
        <v>101.49000000000001</v>
      </c>
      <c r="L177" s="24">
        <v>101.49000000000001</v>
      </c>
      <c r="M177" s="24">
        <v>119.4</v>
      </c>
      <c r="N177" s="24">
        <v>112.236</v>
      </c>
      <c r="O177" s="24">
        <v>107.46000000000001</v>
      </c>
      <c r="P177" s="24">
        <v>111.04200000000002</v>
      </c>
      <c r="Q177" s="24">
        <v>101.49000000000001</v>
      </c>
      <c r="R177" s="25">
        <v>45.372</v>
      </c>
      <c r="S177" s="24">
        <v>113.43</v>
      </c>
      <c r="T177" s="24">
        <v>113.43</v>
      </c>
      <c r="U177" s="24">
        <v>113.43</v>
      </c>
      <c r="V177" s="23">
        <v>45.372</v>
      </c>
      <c r="W177" s="24">
        <v>101.49000000000001</v>
      </c>
      <c r="X177" s="26">
        <v>47.760000000000005</v>
      </c>
      <c r="Y177" s="24">
        <v>111.04200000000002</v>
      </c>
      <c r="Z177" s="25">
        <v>45.372</v>
      </c>
      <c r="AA177" s="24">
        <v>107.46000000000001</v>
      </c>
      <c r="AB177" s="27"/>
      <c r="AC177" s="20" t="s">
        <v>31</v>
      </c>
      <c r="AD177" s="20" t="s">
        <v>31</v>
      </c>
      <c r="AE177" s="20" t="s">
        <v>31</v>
      </c>
      <c r="AF177" s="20" t="s">
        <v>31</v>
      </c>
    </row>
    <row r="178" spans="1:32" x14ac:dyDescent="0.25">
      <c r="A178" s="18"/>
      <c r="B178" s="19" t="s">
        <v>29</v>
      </c>
      <c r="C178" s="19" t="s">
        <v>92</v>
      </c>
      <c r="D178" s="20">
        <v>36415</v>
      </c>
      <c r="E178" s="28">
        <f>VLOOKUP(D178,'[1]Outpatient 2022'!$C:$E,3,FALSE)</f>
        <v>57</v>
      </c>
      <c r="F178" s="21">
        <v>0.55000000000000004</v>
      </c>
      <c r="G178" s="81">
        <f t="shared" si="153"/>
        <v>31.35</v>
      </c>
      <c r="H178" s="22" t="s">
        <v>33</v>
      </c>
      <c r="I178" s="23">
        <f t="shared" si="154"/>
        <v>21.66</v>
      </c>
      <c r="J178" s="23">
        <f t="shared" si="155"/>
        <v>57</v>
      </c>
      <c r="K178" s="24">
        <v>48.449999999999996</v>
      </c>
      <c r="L178" s="24">
        <v>48.449999999999996</v>
      </c>
      <c r="M178" s="24">
        <v>57</v>
      </c>
      <c r="N178" s="24">
        <v>53.58</v>
      </c>
      <c r="O178" s="24">
        <v>51.300000000000004</v>
      </c>
      <c r="P178" s="24">
        <v>53.010000000000005</v>
      </c>
      <c r="Q178" s="24">
        <v>48.449999999999996</v>
      </c>
      <c r="R178" s="25">
        <v>21.66</v>
      </c>
      <c r="S178" s="24">
        <v>54.15</v>
      </c>
      <c r="T178" s="24">
        <v>54.15</v>
      </c>
      <c r="U178" s="24">
        <v>54.15</v>
      </c>
      <c r="V178" s="23">
        <v>21.66</v>
      </c>
      <c r="W178" s="24">
        <v>48.449999999999996</v>
      </c>
      <c r="X178" s="26">
        <v>22.8</v>
      </c>
      <c r="Y178" s="24">
        <v>53.010000000000005</v>
      </c>
      <c r="Z178" s="25">
        <v>21.66</v>
      </c>
      <c r="AA178" s="24">
        <v>51.300000000000004</v>
      </c>
      <c r="AB178" s="27"/>
      <c r="AC178" s="20"/>
      <c r="AD178" s="20"/>
      <c r="AE178" s="20"/>
      <c r="AF178" s="20"/>
    </row>
    <row r="179" spans="1:32" x14ac:dyDescent="0.25">
      <c r="A179" s="12"/>
      <c r="B179" s="13"/>
      <c r="C179" s="13"/>
      <c r="D179" s="14"/>
      <c r="E179" s="14"/>
      <c r="F179" s="15"/>
      <c r="G179" s="15"/>
      <c r="H179" s="15"/>
      <c r="I179" s="15"/>
      <c r="J179" s="15"/>
      <c r="K179" s="31"/>
      <c r="L179" s="31"/>
      <c r="M179" s="31"/>
      <c r="N179" s="31"/>
      <c r="O179" s="31"/>
      <c r="P179" s="31"/>
      <c r="Q179" s="31"/>
      <c r="R179" s="31"/>
      <c r="S179" s="31"/>
      <c r="T179" s="31"/>
      <c r="U179" s="31"/>
      <c r="V179" s="31"/>
      <c r="W179" s="31"/>
      <c r="X179" s="31"/>
      <c r="Y179" s="31"/>
      <c r="Z179" s="31"/>
      <c r="AA179" s="31"/>
      <c r="AB179" s="27"/>
      <c r="AC179" s="14"/>
      <c r="AD179" s="14"/>
      <c r="AE179" s="14"/>
      <c r="AF179" s="14"/>
    </row>
    <row r="180" spans="1:32" x14ac:dyDescent="0.25">
      <c r="A180" s="18" t="s">
        <v>152</v>
      </c>
      <c r="B180" s="19" t="s">
        <v>29</v>
      </c>
      <c r="C180" s="19" t="s">
        <v>91</v>
      </c>
      <c r="D180" s="20">
        <v>82247</v>
      </c>
      <c r="E180" s="28">
        <f>VLOOKUP(D180,'[1]Outpatient 2022'!$C:$E,3,FALSE)</f>
        <v>105</v>
      </c>
      <c r="F180" s="21">
        <v>0.55000000000000004</v>
      </c>
      <c r="G180" s="81">
        <f t="shared" ref="G180:G181" si="156">E180*F180</f>
        <v>57.750000000000007</v>
      </c>
      <c r="H180" s="22" t="s">
        <v>33</v>
      </c>
      <c r="I180" s="23">
        <f t="shared" ref="I180:I181" si="157">MIN(K180:AA180)</f>
        <v>39.9</v>
      </c>
      <c r="J180" s="23">
        <f t="shared" ref="J180:J181" si="158">MAX(K180:AA180)</f>
        <v>105</v>
      </c>
      <c r="K180" s="24">
        <v>89.25</v>
      </c>
      <c r="L180" s="24">
        <v>89.25</v>
      </c>
      <c r="M180" s="24">
        <v>105</v>
      </c>
      <c r="N180" s="24">
        <v>98.699999999999989</v>
      </c>
      <c r="O180" s="24">
        <v>94.5</v>
      </c>
      <c r="P180" s="24">
        <v>97.65</v>
      </c>
      <c r="Q180" s="24">
        <v>89.25</v>
      </c>
      <c r="R180" s="25">
        <v>39.9</v>
      </c>
      <c r="S180" s="24">
        <v>99.75</v>
      </c>
      <c r="T180" s="24">
        <v>99.75</v>
      </c>
      <c r="U180" s="24">
        <v>99.75</v>
      </c>
      <c r="V180" s="23">
        <v>39.9</v>
      </c>
      <c r="W180" s="24">
        <v>89.25</v>
      </c>
      <c r="X180" s="26">
        <v>42</v>
      </c>
      <c r="Y180" s="24">
        <v>97.65</v>
      </c>
      <c r="Z180" s="25">
        <v>39.9</v>
      </c>
      <c r="AA180" s="24">
        <v>94.5</v>
      </c>
      <c r="AB180" s="27"/>
      <c r="AC180" s="20" t="s">
        <v>31</v>
      </c>
      <c r="AD180" s="20" t="s">
        <v>31</v>
      </c>
      <c r="AE180" s="20" t="s">
        <v>31</v>
      </c>
      <c r="AF180" s="20" t="s">
        <v>31</v>
      </c>
    </row>
    <row r="181" spans="1:32" x14ac:dyDescent="0.25">
      <c r="A181" s="18"/>
      <c r="B181" s="19" t="s">
        <v>29</v>
      </c>
      <c r="C181" s="19" t="s">
        <v>92</v>
      </c>
      <c r="D181" s="20">
        <v>36415</v>
      </c>
      <c r="E181" s="28">
        <f>VLOOKUP(D181,'[1]Outpatient 2022'!$C:$E,3,FALSE)</f>
        <v>57</v>
      </c>
      <c r="F181" s="21">
        <v>0.55000000000000004</v>
      </c>
      <c r="G181" s="81">
        <f t="shared" si="156"/>
        <v>31.35</v>
      </c>
      <c r="H181" s="22" t="s">
        <v>33</v>
      </c>
      <c r="I181" s="23">
        <f t="shared" si="157"/>
        <v>21.66</v>
      </c>
      <c r="J181" s="23">
        <f t="shared" si="158"/>
        <v>57</v>
      </c>
      <c r="K181" s="24">
        <v>48.449999999999996</v>
      </c>
      <c r="L181" s="24">
        <v>48.449999999999996</v>
      </c>
      <c r="M181" s="24">
        <v>57</v>
      </c>
      <c r="N181" s="24">
        <v>53.58</v>
      </c>
      <c r="O181" s="24">
        <v>51.300000000000004</v>
      </c>
      <c r="P181" s="24">
        <v>53.010000000000005</v>
      </c>
      <c r="Q181" s="24">
        <v>48.449999999999996</v>
      </c>
      <c r="R181" s="25">
        <v>21.66</v>
      </c>
      <c r="S181" s="24">
        <v>54.15</v>
      </c>
      <c r="T181" s="24">
        <v>54.15</v>
      </c>
      <c r="U181" s="24">
        <v>54.15</v>
      </c>
      <c r="V181" s="23">
        <v>21.66</v>
      </c>
      <c r="W181" s="24">
        <v>48.449999999999996</v>
      </c>
      <c r="X181" s="26">
        <v>22.8</v>
      </c>
      <c r="Y181" s="24">
        <v>53.010000000000005</v>
      </c>
      <c r="Z181" s="25">
        <v>21.66</v>
      </c>
      <c r="AA181" s="24">
        <v>51.300000000000004</v>
      </c>
      <c r="AB181" s="27"/>
      <c r="AC181" s="20"/>
      <c r="AD181" s="20"/>
      <c r="AE181" s="20"/>
      <c r="AF181" s="20"/>
    </row>
    <row r="182" spans="1:32" x14ac:dyDescent="0.25">
      <c r="A182" s="12"/>
      <c r="B182" s="13"/>
      <c r="C182" s="13"/>
      <c r="D182" s="14"/>
      <c r="E182" s="14"/>
      <c r="F182" s="15"/>
      <c r="G182" s="15"/>
      <c r="H182" s="15"/>
      <c r="I182" s="15"/>
      <c r="J182" s="15"/>
      <c r="K182" s="31"/>
      <c r="L182" s="31"/>
      <c r="M182" s="31"/>
      <c r="N182" s="31"/>
      <c r="O182" s="31"/>
      <c r="P182" s="31"/>
      <c r="Q182" s="31"/>
      <c r="R182" s="31"/>
      <c r="S182" s="31"/>
      <c r="T182" s="31"/>
      <c r="U182" s="31"/>
      <c r="V182" s="31"/>
      <c r="W182" s="31"/>
      <c r="X182" s="31"/>
      <c r="Y182" s="31"/>
      <c r="Z182" s="31"/>
      <c r="AA182" s="31"/>
      <c r="AB182" s="27"/>
      <c r="AC182" s="14"/>
      <c r="AD182" s="14"/>
      <c r="AE182" s="14"/>
      <c r="AF182" s="14"/>
    </row>
    <row r="183" spans="1:32" x14ac:dyDescent="0.25">
      <c r="A183" s="18" t="s">
        <v>153</v>
      </c>
      <c r="B183" s="19" t="s">
        <v>29</v>
      </c>
      <c r="C183" s="19" t="s">
        <v>91</v>
      </c>
      <c r="D183" s="20">
        <v>82248</v>
      </c>
      <c r="E183" s="28">
        <f>VLOOKUP(D183,'[1]Outpatient 2022'!$C:$E,3,FALSE)</f>
        <v>90.4</v>
      </c>
      <c r="F183" s="21">
        <v>0.55000000000000004</v>
      </c>
      <c r="G183" s="81">
        <f t="shared" ref="G183:G184" si="159">E183*F183</f>
        <v>49.720000000000006</v>
      </c>
      <c r="H183" s="22" t="s">
        <v>33</v>
      </c>
      <c r="I183" s="23">
        <f t="shared" ref="I183:I184" si="160">MIN(K183:AA183)</f>
        <v>34.352000000000004</v>
      </c>
      <c r="J183" s="23">
        <f t="shared" ref="J183:J184" si="161">MAX(K183:AA183)</f>
        <v>90.4</v>
      </c>
      <c r="K183" s="24">
        <v>76.84</v>
      </c>
      <c r="L183" s="24">
        <v>76.84</v>
      </c>
      <c r="M183" s="24">
        <v>90.4</v>
      </c>
      <c r="N183" s="24">
        <v>84.975999999999999</v>
      </c>
      <c r="O183" s="24">
        <v>81.360000000000014</v>
      </c>
      <c r="P183" s="24">
        <v>84.072000000000003</v>
      </c>
      <c r="Q183" s="24">
        <v>76.84</v>
      </c>
      <c r="R183" s="25">
        <v>34.352000000000004</v>
      </c>
      <c r="S183" s="24">
        <v>85.88</v>
      </c>
      <c r="T183" s="24">
        <v>85.88</v>
      </c>
      <c r="U183" s="24">
        <v>85.88</v>
      </c>
      <c r="V183" s="23">
        <v>34.352000000000004</v>
      </c>
      <c r="W183" s="24">
        <v>76.84</v>
      </c>
      <c r="X183" s="26">
        <v>36.160000000000004</v>
      </c>
      <c r="Y183" s="24">
        <v>84.072000000000003</v>
      </c>
      <c r="Z183" s="25">
        <v>34.352000000000004</v>
      </c>
      <c r="AA183" s="24">
        <v>81.360000000000014</v>
      </c>
      <c r="AB183" s="27"/>
      <c r="AC183" s="20" t="s">
        <v>31</v>
      </c>
      <c r="AD183" s="20" t="s">
        <v>31</v>
      </c>
      <c r="AE183" s="20" t="s">
        <v>31</v>
      </c>
      <c r="AF183" s="20" t="s">
        <v>31</v>
      </c>
    </row>
    <row r="184" spans="1:32" x14ac:dyDescent="0.25">
      <c r="A184" s="18"/>
      <c r="B184" s="19" t="s">
        <v>29</v>
      </c>
      <c r="C184" s="19" t="s">
        <v>92</v>
      </c>
      <c r="D184" s="20">
        <v>36415</v>
      </c>
      <c r="E184" s="28">
        <f>VLOOKUP(D184,'[1]Outpatient 2022'!$C:$E,3,FALSE)</f>
        <v>57</v>
      </c>
      <c r="F184" s="21">
        <v>0.55000000000000004</v>
      </c>
      <c r="G184" s="81">
        <f t="shared" si="159"/>
        <v>31.35</v>
      </c>
      <c r="H184" s="22" t="s">
        <v>33</v>
      </c>
      <c r="I184" s="23">
        <f t="shared" si="160"/>
        <v>21.66</v>
      </c>
      <c r="J184" s="23">
        <f t="shared" si="161"/>
        <v>57</v>
      </c>
      <c r="K184" s="24">
        <v>48.449999999999996</v>
      </c>
      <c r="L184" s="24">
        <v>48.449999999999996</v>
      </c>
      <c r="M184" s="24">
        <v>57</v>
      </c>
      <c r="N184" s="24">
        <v>53.58</v>
      </c>
      <c r="O184" s="24">
        <v>51.300000000000004</v>
      </c>
      <c r="P184" s="24">
        <v>53.010000000000005</v>
      </c>
      <c r="Q184" s="24">
        <v>48.449999999999996</v>
      </c>
      <c r="R184" s="25">
        <v>21.66</v>
      </c>
      <c r="S184" s="24">
        <v>54.15</v>
      </c>
      <c r="T184" s="24">
        <v>54.15</v>
      </c>
      <c r="U184" s="24">
        <v>54.15</v>
      </c>
      <c r="V184" s="23">
        <v>21.66</v>
      </c>
      <c r="W184" s="24">
        <v>48.449999999999996</v>
      </c>
      <c r="X184" s="26">
        <v>22.8</v>
      </c>
      <c r="Y184" s="24">
        <v>53.010000000000005</v>
      </c>
      <c r="Z184" s="25">
        <v>21.66</v>
      </c>
      <c r="AA184" s="24">
        <v>51.300000000000004</v>
      </c>
      <c r="AB184" s="27"/>
      <c r="AC184" s="20"/>
      <c r="AD184" s="20"/>
      <c r="AE184" s="20"/>
      <c r="AF184" s="20"/>
    </row>
    <row r="185" spans="1:32" x14ac:dyDescent="0.25">
      <c r="A185" s="12"/>
      <c r="B185" s="13"/>
      <c r="C185" s="13"/>
      <c r="D185" s="14"/>
      <c r="E185" s="14"/>
      <c r="F185" s="15"/>
      <c r="G185" s="15"/>
      <c r="H185" s="15"/>
      <c r="I185" s="15"/>
      <c r="J185" s="15"/>
      <c r="K185" s="31"/>
      <c r="L185" s="31"/>
      <c r="M185" s="31"/>
      <c r="N185" s="31"/>
      <c r="O185" s="31"/>
      <c r="P185" s="31"/>
      <c r="Q185" s="31"/>
      <c r="R185" s="31"/>
      <c r="S185" s="31"/>
      <c r="T185" s="31"/>
      <c r="U185" s="31"/>
      <c r="V185" s="31"/>
      <c r="W185" s="31"/>
      <c r="X185" s="31"/>
      <c r="Y185" s="31"/>
      <c r="Z185" s="31"/>
      <c r="AA185" s="31"/>
      <c r="AB185" s="27"/>
      <c r="AC185" s="14"/>
      <c r="AD185" s="14"/>
      <c r="AE185" s="14"/>
      <c r="AF185" s="14"/>
    </row>
    <row r="186" spans="1:32" x14ac:dyDescent="0.25">
      <c r="A186" s="18" t="s">
        <v>154</v>
      </c>
      <c r="B186" s="19" t="s">
        <v>29</v>
      </c>
      <c r="C186" s="19" t="s">
        <v>91</v>
      </c>
      <c r="D186" s="20">
        <v>82270</v>
      </c>
      <c r="E186" s="28">
        <f>VLOOKUP(D186,'[1]Outpatient 2022'!$C:$E,3,FALSE)</f>
        <v>30.2</v>
      </c>
      <c r="F186" s="21">
        <v>0.55000000000000004</v>
      </c>
      <c r="G186" s="81">
        <f>E186*F186</f>
        <v>16.61</v>
      </c>
      <c r="H186" s="22" t="s">
        <v>33</v>
      </c>
      <c r="I186" s="23">
        <f>MIN(K186:AA186)</f>
        <v>11.475999999999999</v>
      </c>
      <c r="J186" s="23">
        <f>MAX(K186:AA186)</f>
        <v>30.2</v>
      </c>
      <c r="K186" s="24">
        <v>25.669999999999998</v>
      </c>
      <c r="L186" s="24">
        <v>25.669999999999998</v>
      </c>
      <c r="M186" s="24">
        <v>30.2</v>
      </c>
      <c r="N186" s="24">
        <v>28.387999999999998</v>
      </c>
      <c r="O186" s="24">
        <v>27.18</v>
      </c>
      <c r="P186" s="24">
        <v>28.086000000000002</v>
      </c>
      <c r="Q186" s="24">
        <v>25.669999999999998</v>
      </c>
      <c r="R186" s="25">
        <v>11.475999999999999</v>
      </c>
      <c r="S186" s="24">
        <v>28.689999999999998</v>
      </c>
      <c r="T186" s="24">
        <v>28.689999999999998</v>
      </c>
      <c r="U186" s="24">
        <v>28.689999999999998</v>
      </c>
      <c r="V186" s="23">
        <v>11.475999999999999</v>
      </c>
      <c r="W186" s="24">
        <v>25.669999999999998</v>
      </c>
      <c r="X186" s="26">
        <v>12.08</v>
      </c>
      <c r="Y186" s="24">
        <v>28.086000000000002</v>
      </c>
      <c r="Z186" s="25">
        <v>11.475999999999999</v>
      </c>
      <c r="AA186" s="24">
        <v>27.18</v>
      </c>
      <c r="AB186" s="27"/>
      <c r="AC186" s="20" t="s">
        <v>31</v>
      </c>
      <c r="AD186" s="20" t="s">
        <v>31</v>
      </c>
      <c r="AE186" s="20" t="s">
        <v>31</v>
      </c>
      <c r="AF186" s="20" t="s">
        <v>31</v>
      </c>
    </row>
    <row r="187" spans="1:32" x14ac:dyDescent="0.25">
      <c r="A187" s="12"/>
      <c r="B187" s="13"/>
      <c r="C187" s="13"/>
      <c r="D187" s="14"/>
      <c r="E187" s="14"/>
      <c r="F187" s="15"/>
      <c r="G187" s="15"/>
      <c r="H187" s="15"/>
      <c r="I187" s="15"/>
      <c r="J187" s="15"/>
      <c r="K187" s="31"/>
      <c r="L187" s="31"/>
      <c r="M187" s="31"/>
      <c r="N187" s="31"/>
      <c r="O187" s="31"/>
      <c r="P187" s="31"/>
      <c r="Q187" s="31"/>
      <c r="R187" s="31"/>
      <c r="S187" s="31"/>
      <c r="T187" s="31"/>
      <c r="U187" s="31"/>
      <c r="V187" s="31"/>
      <c r="W187" s="31"/>
      <c r="X187" s="31"/>
      <c r="Y187" s="31"/>
      <c r="Z187" s="31"/>
      <c r="AA187" s="31"/>
      <c r="AB187" s="27"/>
      <c r="AC187" s="14"/>
      <c r="AD187" s="14"/>
      <c r="AE187" s="14"/>
      <c r="AF187" s="14"/>
    </row>
    <row r="188" spans="1:32" x14ac:dyDescent="0.25">
      <c r="A188" s="18" t="s">
        <v>155</v>
      </c>
      <c r="B188" s="19" t="s">
        <v>29</v>
      </c>
      <c r="C188" s="19" t="s">
        <v>91</v>
      </c>
      <c r="D188" s="20">
        <v>82272</v>
      </c>
      <c r="E188" s="28">
        <f>VLOOKUP(D188,'[1]Outpatient 2022'!$C:$E,3,FALSE)</f>
        <v>99.4</v>
      </c>
      <c r="F188" s="21">
        <v>0.55000000000000004</v>
      </c>
      <c r="G188" s="81">
        <f>E188*F188</f>
        <v>54.670000000000009</v>
      </c>
      <c r="H188" s="22" t="s">
        <v>33</v>
      </c>
      <c r="I188" s="23">
        <f>MIN(K188:AA188)</f>
        <v>37.772000000000006</v>
      </c>
      <c r="J188" s="23">
        <f>MAX(K188:AA188)</f>
        <v>99.4</v>
      </c>
      <c r="K188" s="24">
        <v>84.490000000000009</v>
      </c>
      <c r="L188" s="24">
        <v>84.490000000000009</v>
      </c>
      <c r="M188" s="24">
        <v>99.4</v>
      </c>
      <c r="N188" s="24">
        <v>93.436000000000007</v>
      </c>
      <c r="O188" s="24">
        <v>89.460000000000008</v>
      </c>
      <c r="P188" s="24">
        <v>92.442000000000007</v>
      </c>
      <c r="Q188" s="24">
        <v>84.490000000000009</v>
      </c>
      <c r="R188" s="25">
        <v>37.772000000000006</v>
      </c>
      <c r="S188" s="24">
        <v>94.43</v>
      </c>
      <c r="T188" s="24">
        <v>94.43</v>
      </c>
      <c r="U188" s="24">
        <v>94.43</v>
      </c>
      <c r="V188" s="23">
        <v>37.772000000000006</v>
      </c>
      <c r="W188" s="24">
        <v>84.490000000000009</v>
      </c>
      <c r="X188" s="26">
        <v>39.760000000000005</v>
      </c>
      <c r="Y188" s="24">
        <v>92.442000000000007</v>
      </c>
      <c r="Z188" s="25">
        <v>37.772000000000006</v>
      </c>
      <c r="AA188" s="24">
        <v>89.460000000000008</v>
      </c>
      <c r="AB188" s="27"/>
      <c r="AC188" s="20" t="s">
        <v>31</v>
      </c>
      <c r="AD188" s="20" t="s">
        <v>31</v>
      </c>
      <c r="AE188" s="20" t="s">
        <v>31</v>
      </c>
      <c r="AF188" s="20" t="s">
        <v>31</v>
      </c>
    </row>
    <row r="189" spans="1:32" x14ac:dyDescent="0.25">
      <c r="A189" s="12"/>
      <c r="B189" s="13"/>
      <c r="C189" s="13"/>
      <c r="D189" s="14"/>
      <c r="E189" s="14"/>
      <c r="F189" s="15"/>
      <c r="G189" s="15"/>
      <c r="H189" s="15"/>
      <c r="I189" s="15"/>
      <c r="J189" s="15"/>
      <c r="K189" s="31"/>
      <c r="L189" s="31"/>
      <c r="M189" s="31"/>
      <c r="N189" s="31"/>
      <c r="O189" s="31"/>
      <c r="P189" s="31"/>
      <c r="Q189" s="31"/>
      <c r="R189" s="31"/>
      <c r="S189" s="31"/>
      <c r="T189" s="31"/>
      <c r="U189" s="31"/>
      <c r="V189" s="31"/>
      <c r="W189" s="31"/>
      <c r="X189" s="31"/>
      <c r="Y189" s="31"/>
      <c r="Z189" s="31"/>
      <c r="AA189" s="31"/>
      <c r="AB189" s="27"/>
      <c r="AC189" s="14"/>
      <c r="AD189" s="14"/>
      <c r="AE189" s="14"/>
      <c r="AF189" s="14"/>
    </row>
    <row r="190" spans="1:32" x14ac:dyDescent="0.25">
      <c r="A190" s="18" t="s">
        <v>156</v>
      </c>
      <c r="B190" s="19" t="s">
        <v>29</v>
      </c>
      <c r="C190" s="19" t="s">
        <v>91</v>
      </c>
      <c r="D190" s="20">
        <v>82274</v>
      </c>
      <c r="E190" s="28">
        <f>VLOOKUP(D190,'[1]Outpatient 2022'!$C:$E,3,FALSE)</f>
        <v>64.8</v>
      </c>
      <c r="F190" s="21">
        <v>0.55000000000000004</v>
      </c>
      <c r="G190" s="81">
        <f>E190*F190</f>
        <v>35.64</v>
      </c>
      <c r="H190" s="22" t="s">
        <v>33</v>
      </c>
      <c r="I190" s="23">
        <f>MIN(K190:AA190)</f>
        <v>24.623999999999999</v>
      </c>
      <c r="J190" s="23">
        <f>MAX(K190:AA190)</f>
        <v>64.8</v>
      </c>
      <c r="K190" s="24">
        <v>55.08</v>
      </c>
      <c r="L190" s="24">
        <v>55.08</v>
      </c>
      <c r="M190" s="24">
        <v>64.8</v>
      </c>
      <c r="N190" s="24">
        <v>60.911999999999992</v>
      </c>
      <c r="O190" s="24">
        <v>58.32</v>
      </c>
      <c r="P190" s="24">
        <v>60.264000000000003</v>
      </c>
      <c r="Q190" s="24">
        <v>55.08</v>
      </c>
      <c r="R190" s="25">
        <v>24.623999999999999</v>
      </c>
      <c r="S190" s="24">
        <v>61.559999999999995</v>
      </c>
      <c r="T190" s="24">
        <v>61.559999999999995</v>
      </c>
      <c r="U190" s="24">
        <v>61.559999999999995</v>
      </c>
      <c r="V190" s="23">
        <v>24.623999999999999</v>
      </c>
      <c r="W190" s="24">
        <v>55.08</v>
      </c>
      <c r="X190" s="26">
        <v>25.92</v>
      </c>
      <c r="Y190" s="24">
        <v>60.264000000000003</v>
      </c>
      <c r="Z190" s="25">
        <v>24.623999999999999</v>
      </c>
      <c r="AA190" s="24">
        <v>58.32</v>
      </c>
      <c r="AB190" s="27"/>
      <c r="AC190" s="20" t="s">
        <v>31</v>
      </c>
      <c r="AD190" s="20" t="s">
        <v>31</v>
      </c>
      <c r="AE190" s="20" t="s">
        <v>31</v>
      </c>
      <c r="AF190" s="20" t="s">
        <v>31</v>
      </c>
    </row>
    <row r="191" spans="1:32" x14ac:dyDescent="0.25">
      <c r="A191" s="12"/>
      <c r="B191" s="13"/>
      <c r="C191" s="13"/>
      <c r="D191" s="14"/>
      <c r="E191" s="14"/>
      <c r="F191" s="15"/>
      <c r="G191" s="15"/>
      <c r="H191" s="15"/>
      <c r="I191" s="15"/>
      <c r="J191" s="15"/>
      <c r="K191" s="31"/>
      <c r="L191" s="31"/>
      <c r="M191" s="31"/>
      <c r="N191" s="31"/>
      <c r="O191" s="31"/>
      <c r="P191" s="31"/>
      <c r="Q191" s="31"/>
      <c r="R191" s="31"/>
      <c r="S191" s="31"/>
      <c r="T191" s="31"/>
      <c r="U191" s="31"/>
      <c r="V191" s="31"/>
      <c r="W191" s="31"/>
      <c r="X191" s="31"/>
      <c r="Y191" s="31"/>
      <c r="Z191" s="31"/>
      <c r="AA191" s="31"/>
      <c r="AB191" s="27"/>
      <c r="AC191" s="14"/>
      <c r="AD191" s="14"/>
      <c r="AE191" s="14"/>
      <c r="AF191" s="14"/>
    </row>
    <row r="192" spans="1:32" x14ac:dyDescent="0.25">
      <c r="A192" s="18" t="s">
        <v>157</v>
      </c>
      <c r="B192" s="19" t="s">
        <v>29</v>
      </c>
      <c r="C192" s="19" t="s">
        <v>91</v>
      </c>
      <c r="D192" s="20">
        <v>82300</v>
      </c>
      <c r="E192" s="28">
        <f>VLOOKUP(D192,'[1]Outpatient 2022'!$C:$E,3,FALSE)</f>
        <v>104.4</v>
      </c>
      <c r="F192" s="21">
        <v>0.55000000000000004</v>
      </c>
      <c r="G192" s="81">
        <f t="shared" ref="G192:G193" si="162">E192*F192</f>
        <v>57.420000000000009</v>
      </c>
      <c r="H192" s="22" t="s">
        <v>33</v>
      </c>
      <c r="I192" s="23">
        <f t="shared" ref="I192:I193" si="163">MIN(K192:AA192)</f>
        <v>39.672000000000004</v>
      </c>
      <c r="J192" s="23">
        <f t="shared" ref="J192:J193" si="164">MAX(K192:AA192)</f>
        <v>104.4</v>
      </c>
      <c r="K192" s="24">
        <v>88.740000000000009</v>
      </c>
      <c r="L192" s="24">
        <v>88.740000000000009</v>
      </c>
      <c r="M192" s="24">
        <v>104.4</v>
      </c>
      <c r="N192" s="24">
        <v>98.135999999999996</v>
      </c>
      <c r="O192" s="24">
        <v>93.960000000000008</v>
      </c>
      <c r="P192" s="24">
        <v>97.092000000000013</v>
      </c>
      <c r="Q192" s="24">
        <v>88.740000000000009</v>
      </c>
      <c r="R192" s="25">
        <v>39.672000000000004</v>
      </c>
      <c r="S192" s="24">
        <v>99.18</v>
      </c>
      <c r="T192" s="24">
        <v>99.18</v>
      </c>
      <c r="U192" s="24">
        <v>99.18</v>
      </c>
      <c r="V192" s="23">
        <v>39.672000000000004</v>
      </c>
      <c r="W192" s="24">
        <v>88.740000000000009</v>
      </c>
      <c r="X192" s="26">
        <v>41.760000000000005</v>
      </c>
      <c r="Y192" s="24">
        <v>97.092000000000013</v>
      </c>
      <c r="Z192" s="25">
        <v>39.672000000000004</v>
      </c>
      <c r="AA192" s="24">
        <v>93.960000000000008</v>
      </c>
      <c r="AB192" s="27"/>
      <c r="AC192" s="20" t="s">
        <v>31</v>
      </c>
      <c r="AD192" s="20" t="s">
        <v>31</v>
      </c>
      <c r="AE192" s="20" t="s">
        <v>31</v>
      </c>
      <c r="AF192" s="20" t="s">
        <v>31</v>
      </c>
    </row>
    <row r="193" spans="1:32" x14ac:dyDescent="0.25">
      <c r="A193" s="18"/>
      <c r="B193" s="19" t="s">
        <v>29</v>
      </c>
      <c r="C193" s="19" t="s">
        <v>92</v>
      </c>
      <c r="D193" s="20">
        <v>36415</v>
      </c>
      <c r="E193" s="28">
        <f>VLOOKUP(D193,'[1]Outpatient 2022'!$C:$E,3,FALSE)</f>
        <v>57</v>
      </c>
      <c r="F193" s="21">
        <v>0.55000000000000004</v>
      </c>
      <c r="G193" s="81">
        <f t="shared" si="162"/>
        <v>31.35</v>
      </c>
      <c r="H193" s="22" t="s">
        <v>33</v>
      </c>
      <c r="I193" s="23">
        <f t="shared" si="163"/>
        <v>21.66</v>
      </c>
      <c r="J193" s="23">
        <f t="shared" si="164"/>
        <v>57</v>
      </c>
      <c r="K193" s="24">
        <v>48.449999999999996</v>
      </c>
      <c r="L193" s="24">
        <v>48.449999999999996</v>
      </c>
      <c r="M193" s="24">
        <v>57</v>
      </c>
      <c r="N193" s="24">
        <v>53.58</v>
      </c>
      <c r="O193" s="24">
        <v>51.300000000000004</v>
      </c>
      <c r="P193" s="24">
        <v>53.010000000000005</v>
      </c>
      <c r="Q193" s="24">
        <v>48.449999999999996</v>
      </c>
      <c r="R193" s="25">
        <v>21.66</v>
      </c>
      <c r="S193" s="24">
        <v>54.15</v>
      </c>
      <c r="T193" s="24">
        <v>54.15</v>
      </c>
      <c r="U193" s="24">
        <v>54.15</v>
      </c>
      <c r="V193" s="23">
        <v>21.66</v>
      </c>
      <c r="W193" s="24">
        <v>48.449999999999996</v>
      </c>
      <c r="X193" s="26">
        <v>22.8</v>
      </c>
      <c r="Y193" s="24">
        <v>53.010000000000005</v>
      </c>
      <c r="Z193" s="25">
        <v>21.66</v>
      </c>
      <c r="AA193" s="24">
        <v>51.300000000000004</v>
      </c>
      <c r="AB193" s="27"/>
      <c r="AC193" s="20"/>
      <c r="AD193" s="20"/>
      <c r="AE193" s="20"/>
      <c r="AF193" s="20"/>
    </row>
    <row r="194" spans="1:32" x14ac:dyDescent="0.25">
      <c r="A194" s="12"/>
      <c r="B194" s="13"/>
      <c r="C194" s="13"/>
      <c r="D194" s="14"/>
      <c r="E194" s="14"/>
      <c r="F194" s="15"/>
      <c r="G194" s="15"/>
      <c r="H194" s="15"/>
      <c r="I194" s="15"/>
      <c r="J194" s="15"/>
      <c r="K194" s="31"/>
      <c r="L194" s="31"/>
      <c r="M194" s="31"/>
      <c r="N194" s="31"/>
      <c r="O194" s="31"/>
      <c r="P194" s="31"/>
      <c r="Q194" s="31"/>
      <c r="R194" s="31"/>
      <c r="S194" s="31"/>
      <c r="T194" s="31"/>
      <c r="U194" s="31"/>
      <c r="V194" s="31"/>
      <c r="W194" s="31"/>
      <c r="X194" s="31"/>
      <c r="Y194" s="31"/>
      <c r="Z194" s="31"/>
      <c r="AA194" s="31"/>
      <c r="AB194" s="27"/>
      <c r="AC194" s="14"/>
      <c r="AD194" s="14"/>
      <c r="AE194" s="14"/>
      <c r="AF194" s="14"/>
    </row>
    <row r="195" spans="1:32" x14ac:dyDescent="0.25">
      <c r="A195" s="18" t="s">
        <v>158</v>
      </c>
      <c r="B195" s="19" t="s">
        <v>29</v>
      </c>
      <c r="C195" s="19" t="s">
        <v>91</v>
      </c>
      <c r="D195" s="20">
        <v>82306</v>
      </c>
      <c r="E195" s="28">
        <f>VLOOKUP(D195,'[1]Outpatient 2022'!$C:$E,3,FALSE)</f>
        <v>264.60000000000002</v>
      </c>
      <c r="F195" s="21">
        <v>0.55000000000000004</v>
      </c>
      <c r="G195" s="81">
        <f t="shared" ref="G195:G196" si="165">E195*F195</f>
        <v>145.53000000000003</v>
      </c>
      <c r="H195" s="22" t="s">
        <v>33</v>
      </c>
      <c r="I195" s="23">
        <f t="shared" ref="I195:I196" si="166">MIN(K195:AA195)</f>
        <v>100.54800000000002</v>
      </c>
      <c r="J195" s="23">
        <f t="shared" ref="J195:J196" si="167">MAX(K195:AA195)</f>
        <v>264.60000000000002</v>
      </c>
      <c r="K195" s="24">
        <v>224.91000000000003</v>
      </c>
      <c r="L195" s="24">
        <v>224.91000000000003</v>
      </c>
      <c r="M195" s="24">
        <v>264.60000000000002</v>
      </c>
      <c r="N195" s="24">
        <v>248.72400000000002</v>
      </c>
      <c r="O195" s="24">
        <v>238.14000000000001</v>
      </c>
      <c r="P195" s="24">
        <v>246.07800000000003</v>
      </c>
      <c r="Q195" s="24">
        <v>224.91000000000003</v>
      </c>
      <c r="R195" s="25">
        <v>100.54800000000002</v>
      </c>
      <c r="S195" s="24">
        <v>251.37</v>
      </c>
      <c r="T195" s="24">
        <v>251.37</v>
      </c>
      <c r="U195" s="24">
        <v>251.37</v>
      </c>
      <c r="V195" s="23">
        <v>100.54800000000002</v>
      </c>
      <c r="W195" s="24">
        <v>224.91000000000003</v>
      </c>
      <c r="X195" s="26">
        <v>105.84000000000002</v>
      </c>
      <c r="Y195" s="24">
        <v>246.07800000000003</v>
      </c>
      <c r="Z195" s="25">
        <v>100.54800000000002</v>
      </c>
      <c r="AA195" s="24">
        <v>238.14000000000001</v>
      </c>
      <c r="AB195" s="27"/>
      <c r="AC195" s="20" t="s">
        <v>31</v>
      </c>
      <c r="AD195" s="20" t="s">
        <v>31</v>
      </c>
      <c r="AE195" s="20" t="s">
        <v>31</v>
      </c>
      <c r="AF195" s="20" t="s">
        <v>31</v>
      </c>
    </row>
    <row r="196" spans="1:32" x14ac:dyDescent="0.25">
      <c r="A196" s="18"/>
      <c r="B196" s="19" t="s">
        <v>29</v>
      </c>
      <c r="C196" s="19" t="s">
        <v>92</v>
      </c>
      <c r="D196" s="20">
        <v>36415</v>
      </c>
      <c r="E196" s="28">
        <f>VLOOKUP(D196,'[1]Outpatient 2022'!$C:$E,3,FALSE)</f>
        <v>57</v>
      </c>
      <c r="F196" s="21">
        <v>0.55000000000000004</v>
      </c>
      <c r="G196" s="81">
        <f t="shared" si="165"/>
        <v>31.35</v>
      </c>
      <c r="H196" s="22" t="s">
        <v>33</v>
      </c>
      <c r="I196" s="23">
        <f t="shared" si="166"/>
        <v>21.66</v>
      </c>
      <c r="J196" s="23">
        <f t="shared" si="167"/>
        <v>57</v>
      </c>
      <c r="K196" s="24">
        <v>48.449999999999996</v>
      </c>
      <c r="L196" s="24">
        <v>48.449999999999996</v>
      </c>
      <c r="M196" s="24">
        <v>57</v>
      </c>
      <c r="N196" s="24">
        <v>53.58</v>
      </c>
      <c r="O196" s="24">
        <v>51.300000000000004</v>
      </c>
      <c r="P196" s="24">
        <v>53.010000000000005</v>
      </c>
      <c r="Q196" s="24">
        <v>48.449999999999996</v>
      </c>
      <c r="R196" s="25">
        <v>21.66</v>
      </c>
      <c r="S196" s="24">
        <v>54.15</v>
      </c>
      <c r="T196" s="24">
        <v>54.15</v>
      </c>
      <c r="U196" s="24">
        <v>54.15</v>
      </c>
      <c r="V196" s="23">
        <v>21.66</v>
      </c>
      <c r="W196" s="24">
        <v>48.449999999999996</v>
      </c>
      <c r="X196" s="26">
        <v>22.8</v>
      </c>
      <c r="Y196" s="24">
        <v>53.010000000000005</v>
      </c>
      <c r="Z196" s="25">
        <v>21.66</v>
      </c>
      <c r="AA196" s="24">
        <v>51.300000000000004</v>
      </c>
      <c r="AB196" s="27"/>
      <c r="AC196" s="20"/>
      <c r="AD196" s="20"/>
      <c r="AE196" s="20"/>
      <c r="AF196" s="20"/>
    </row>
    <row r="197" spans="1:32" x14ac:dyDescent="0.25">
      <c r="A197" s="12"/>
      <c r="B197" s="13"/>
      <c r="C197" s="13"/>
      <c r="D197" s="14"/>
      <c r="E197" s="14"/>
      <c r="F197" s="15"/>
      <c r="G197" s="15"/>
      <c r="H197" s="15"/>
      <c r="I197" s="15"/>
      <c r="J197" s="15"/>
      <c r="K197" s="31"/>
      <c r="L197" s="31"/>
      <c r="M197" s="31"/>
      <c r="N197" s="31"/>
      <c r="O197" s="31"/>
      <c r="P197" s="31"/>
      <c r="Q197" s="31"/>
      <c r="R197" s="31"/>
      <c r="S197" s="31"/>
      <c r="T197" s="31"/>
      <c r="U197" s="31"/>
      <c r="V197" s="31"/>
      <c r="W197" s="31"/>
      <c r="X197" s="31"/>
      <c r="Y197" s="31"/>
      <c r="Z197" s="31"/>
      <c r="AA197" s="31"/>
      <c r="AB197" s="27"/>
      <c r="AC197" s="14"/>
      <c r="AD197" s="14"/>
      <c r="AE197" s="14"/>
      <c r="AF197" s="14"/>
    </row>
    <row r="198" spans="1:32" x14ac:dyDescent="0.25">
      <c r="A198" s="18" t="s">
        <v>159</v>
      </c>
      <c r="B198" s="19" t="s">
        <v>29</v>
      </c>
      <c r="C198" s="19" t="s">
        <v>91</v>
      </c>
      <c r="D198" s="20">
        <v>82310</v>
      </c>
      <c r="E198" s="28">
        <f>VLOOKUP(D198,'[1]Outpatient 2022'!$C:$E,3,FALSE)</f>
        <v>59.6</v>
      </c>
      <c r="F198" s="21">
        <v>0.55000000000000004</v>
      </c>
      <c r="G198" s="81">
        <f t="shared" ref="G198:G199" si="168">E198*F198</f>
        <v>32.78</v>
      </c>
      <c r="H198" s="22" t="s">
        <v>33</v>
      </c>
      <c r="I198" s="23">
        <f t="shared" ref="I198:I199" si="169">MIN(K198:AA198)</f>
        <v>22.648</v>
      </c>
      <c r="J198" s="23">
        <f t="shared" ref="J198:J199" si="170">MAX(K198:AA198)</f>
        <v>59.6</v>
      </c>
      <c r="K198" s="24">
        <v>50.66</v>
      </c>
      <c r="L198" s="24">
        <v>50.66</v>
      </c>
      <c r="M198" s="24">
        <v>59.6</v>
      </c>
      <c r="N198" s="24">
        <v>56.024000000000001</v>
      </c>
      <c r="O198" s="24">
        <v>53.64</v>
      </c>
      <c r="P198" s="24">
        <v>55.428000000000004</v>
      </c>
      <c r="Q198" s="24">
        <v>50.66</v>
      </c>
      <c r="R198" s="25">
        <v>22.648</v>
      </c>
      <c r="S198" s="24">
        <v>56.62</v>
      </c>
      <c r="T198" s="24">
        <v>56.62</v>
      </c>
      <c r="U198" s="24">
        <v>56.62</v>
      </c>
      <c r="V198" s="23">
        <v>22.648</v>
      </c>
      <c r="W198" s="24">
        <v>50.66</v>
      </c>
      <c r="X198" s="26">
        <v>23.840000000000003</v>
      </c>
      <c r="Y198" s="24">
        <v>55.428000000000004</v>
      </c>
      <c r="Z198" s="25">
        <v>22.648</v>
      </c>
      <c r="AA198" s="24">
        <v>53.64</v>
      </c>
      <c r="AB198" s="27"/>
      <c r="AC198" s="20" t="s">
        <v>31</v>
      </c>
      <c r="AD198" s="20" t="s">
        <v>31</v>
      </c>
      <c r="AE198" s="20" t="s">
        <v>31</v>
      </c>
      <c r="AF198" s="20" t="s">
        <v>31</v>
      </c>
    </row>
    <row r="199" spans="1:32" x14ac:dyDescent="0.25">
      <c r="A199" s="18"/>
      <c r="B199" s="19" t="s">
        <v>29</v>
      </c>
      <c r="C199" s="19" t="s">
        <v>92</v>
      </c>
      <c r="D199" s="20">
        <v>36415</v>
      </c>
      <c r="E199" s="28">
        <f>VLOOKUP(D199,'[1]Outpatient 2022'!$C:$E,3,FALSE)</f>
        <v>57</v>
      </c>
      <c r="F199" s="21">
        <v>0.55000000000000004</v>
      </c>
      <c r="G199" s="81">
        <f t="shared" si="168"/>
        <v>31.35</v>
      </c>
      <c r="H199" s="22" t="s">
        <v>33</v>
      </c>
      <c r="I199" s="23">
        <f t="shared" si="169"/>
        <v>21.66</v>
      </c>
      <c r="J199" s="23">
        <f t="shared" si="170"/>
        <v>57</v>
      </c>
      <c r="K199" s="24">
        <v>48.449999999999996</v>
      </c>
      <c r="L199" s="24">
        <v>48.449999999999996</v>
      </c>
      <c r="M199" s="24">
        <v>57</v>
      </c>
      <c r="N199" s="24">
        <v>53.58</v>
      </c>
      <c r="O199" s="24">
        <v>51.300000000000004</v>
      </c>
      <c r="P199" s="24">
        <v>53.010000000000005</v>
      </c>
      <c r="Q199" s="24">
        <v>48.449999999999996</v>
      </c>
      <c r="R199" s="25">
        <v>21.66</v>
      </c>
      <c r="S199" s="24">
        <v>54.15</v>
      </c>
      <c r="T199" s="24">
        <v>54.15</v>
      </c>
      <c r="U199" s="24">
        <v>54.15</v>
      </c>
      <c r="V199" s="23">
        <v>21.66</v>
      </c>
      <c r="W199" s="24">
        <v>48.449999999999996</v>
      </c>
      <c r="X199" s="26">
        <v>22.8</v>
      </c>
      <c r="Y199" s="24">
        <v>53.010000000000005</v>
      </c>
      <c r="Z199" s="25">
        <v>21.66</v>
      </c>
      <c r="AA199" s="24">
        <v>51.300000000000004</v>
      </c>
      <c r="AB199" s="27"/>
      <c r="AC199" s="20"/>
      <c r="AD199" s="20"/>
      <c r="AE199" s="20"/>
      <c r="AF199" s="20"/>
    </row>
    <row r="200" spans="1:32" x14ac:dyDescent="0.25">
      <c r="A200" s="12"/>
      <c r="B200" s="13"/>
      <c r="C200" s="13"/>
      <c r="D200" s="14"/>
      <c r="E200" s="14"/>
      <c r="F200" s="15"/>
      <c r="G200" s="15"/>
      <c r="H200" s="15"/>
      <c r="I200" s="15"/>
      <c r="J200" s="15"/>
      <c r="K200" s="31"/>
      <c r="L200" s="31"/>
      <c r="M200" s="31"/>
      <c r="N200" s="31"/>
      <c r="O200" s="31"/>
      <c r="P200" s="31"/>
      <c r="Q200" s="31"/>
      <c r="R200" s="31"/>
      <c r="S200" s="31"/>
      <c r="T200" s="31"/>
      <c r="U200" s="31"/>
      <c r="V200" s="31"/>
      <c r="W200" s="31"/>
      <c r="X200" s="31"/>
      <c r="Y200" s="31"/>
      <c r="Z200" s="31"/>
      <c r="AA200" s="31"/>
      <c r="AB200" s="27"/>
      <c r="AC200" s="14"/>
      <c r="AD200" s="14"/>
      <c r="AE200" s="14"/>
      <c r="AF200" s="14"/>
    </row>
    <row r="201" spans="1:32" x14ac:dyDescent="0.25">
      <c r="A201" s="18" t="s">
        <v>160</v>
      </c>
      <c r="B201" s="19" t="s">
        <v>29</v>
      </c>
      <c r="C201" s="19" t="s">
        <v>91</v>
      </c>
      <c r="D201" s="20">
        <v>82330</v>
      </c>
      <c r="E201" s="28">
        <f>VLOOKUP(D201,'[1]Outpatient 2022'!$C:$E,3,FALSE)</f>
        <v>248.2</v>
      </c>
      <c r="F201" s="21">
        <v>0.55000000000000004</v>
      </c>
      <c r="G201" s="81">
        <f t="shared" ref="G201:G202" si="171">E201*F201</f>
        <v>136.51</v>
      </c>
      <c r="H201" s="22" t="s">
        <v>33</v>
      </c>
      <c r="I201" s="23">
        <f t="shared" ref="I201:I202" si="172">MIN(K201:AA201)</f>
        <v>94.316000000000003</v>
      </c>
      <c r="J201" s="23">
        <f t="shared" ref="J201:J202" si="173">MAX(K201:AA201)</f>
        <v>248.2</v>
      </c>
      <c r="K201" s="24">
        <v>210.97</v>
      </c>
      <c r="L201" s="24">
        <v>210.97</v>
      </c>
      <c r="M201" s="24">
        <v>248.2</v>
      </c>
      <c r="N201" s="24">
        <v>233.30799999999996</v>
      </c>
      <c r="O201" s="24">
        <v>223.38</v>
      </c>
      <c r="P201" s="24">
        <v>230.82599999999999</v>
      </c>
      <c r="Q201" s="24">
        <v>210.97</v>
      </c>
      <c r="R201" s="25">
        <v>94.316000000000003</v>
      </c>
      <c r="S201" s="24">
        <v>235.79</v>
      </c>
      <c r="T201" s="24">
        <v>235.79</v>
      </c>
      <c r="U201" s="24">
        <v>235.79</v>
      </c>
      <c r="V201" s="23">
        <v>94.316000000000003</v>
      </c>
      <c r="W201" s="24">
        <v>210.97</v>
      </c>
      <c r="X201" s="26">
        <v>99.28</v>
      </c>
      <c r="Y201" s="24">
        <v>230.82599999999999</v>
      </c>
      <c r="Z201" s="25">
        <v>94.316000000000003</v>
      </c>
      <c r="AA201" s="24">
        <v>223.38</v>
      </c>
      <c r="AB201" s="27"/>
      <c r="AC201" s="20" t="s">
        <v>31</v>
      </c>
      <c r="AD201" s="20" t="s">
        <v>31</v>
      </c>
      <c r="AE201" s="20" t="s">
        <v>31</v>
      </c>
      <c r="AF201" s="20" t="s">
        <v>31</v>
      </c>
    </row>
    <row r="202" spans="1:32" x14ac:dyDescent="0.25">
      <c r="A202" s="18"/>
      <c r="B202" s="19" t="s">
        <v>29</v>
      </c>
      <c r="C202" s="19" t="s">
        <v>92</v>
      </c>
      <c r="D202" s="20">
        <v>36415</v>
      </c>
      <c r="E202" s="28">
        <f>VLOOKUP(D202,'[1]Outpatient 2022'!$C:$E,3,FALSE)</f>
        <v>57</v>
      </c>
      <c r="F202" s="21">
        <v>0.55000000000000004</v>
      </c>
      <c r="G202" s="81">
        <f t="shared" si="171"/>
        <v>31.35</v>
      </c>
      <c r="H202" s="22" t="s">
        <v>33</v>
      </c>
      <c r="I202" s="23">
        <f t="shared" si="172"/>
        <v>21.66</v>
      </c>
      <c r="J202" s="23">
        <f t="shared" si="173"/>
        <v>57</v>
      </c>
      <c r="K202" s="24">
        <v>48.449999999999996</v>
      </c>
      <c r="L202" s="24">
        <v>48.449999999999996</v>
      </c>
      <c r="M202" s="24">
        <v>57</v>
      </c>
      <c r="N202" s="24">
        <v>53.58</v>
      </c>
      <c r="O202" s="24">
        <v>51.300000000000004</v>
      </c>
      <c r="P202" s="24">
        <v>53.010000000000005</v>
      </c>
      <c r="Q202" s="24">
        <v>48.449999999999996</v>
      </c>
      <c r="R202" s="25">
        <v>21.66</v>
      </c>
      <c r="S202" s="24">
        <v>54.15</v>
      </c>
      <c r="T202" s="24">
        <v>54.15</v>
      </c>
      <c r="U202" s="24">
        <v>54.15</v>
      </c>
      <c r="V202" s="23">
        <v>21.66</v>
      </c>
      <c r="W202" s="24">
        <v>48.449999999999996</v>
      </c>
      <c r="X202" s="26">
        <v>22.8</v>
      </c>
      <c r="Y202" s="24">
        <v>53.010000000000005</v>
      </c>
      <c r="Z202" s="25">
        <v>21.66</v>
      </c>
      <c r="AA202" s="24">
        <v>51.300000000000004</v>
      </c>
      <c r="AB202" s="27"/>
      <c r="AC202" s="20"/>
      <c r="AD202" s="20"/>
      <c r="AE202" s="20"/>
      <c r="AF202" s="20"/>
    </row>
    <row r="203" spans="1:32" x14ac:dyDescent="0.25">
      <c r="A203" s="12"/>
      <c r="B203" s="13"/>
      <c r="C203" s="13"/>
      <c r="D203" s="14"/>
      <c r="E203" s="14"/>
      <c r="F203" s="15"/>
      <c r="G203" s="15"/>
      <c r="H203" s="15"/>
      <c r="I203" s="15"/>
      <c r="J203" s="15"/>
      <c r="K203" s="31"/>
      <c r="L203" s="31"/>
      <c r="M203" s="31"/>
      <c r="N203" s="31"/>
      <c r="O203" s="31"/>
      <c r="P203" s="31"/>
      <c r="Q203" s="31"/>
      <c r="R203" s="31"/>
      <c r="S203" s="31"/>
      <c r="T203" s="31"/>
      <c r="U203" s="31"/>
      <c r="V203" s="31"/>
      <c r="W203" s="31"/>
      <c r="X203" s="31"/>
      <c r="Y203" s="31"/>
      <c r="Z203" s="31"/>
      <c r="AA203" s="31"/>
      <c r="AB203" s="27"/>
      <c r="AC203" s="14"/>
      <c r="AD203" s="14"/>
      <c r="AE203" s="14"/>
      <c r="AF203" s="14"/>
    </row>
    <row r="204" spans="1:32" x14ac:dyDescent="0.25">
      <c r="A204" s="18" t="s">
        <v>161</v>
      </c>
      <c r="B204" s="19" t="s">
        <v>29</v>
      </c>
      <c r="C204" s="19" t="s">
        <v>91</v>
      </c>
      <c r="D204" s="20">
        <v>82340</v>
      </c>
      <c r="E204" s="28">
        <f>VLOOKUP(D204,'[1]Outpatient 2022'!$C:$E,3,FALSE)</f>
        <v>90.4</v>
      </c>
      <c r="F204" s="21">
        <v>0.55000000000000004</v>
      </c>
      <c r="G204" s="81">
        <f t="shared" ref="G204:G205" si="174">E204*F204</f>
        <v>49.720000000000006</v>
      </c>
      <c r="H204" s="22" t="s">
        <v>33</v>
      </c>
      <c r="I204" s="23">
        <f t="shared" ref="I204:I205" si="175">MIN(K204:AA204)</f>
        <v>34.352000000000004</v>
      </c>
      <c r="J204" s="23">
        <f t="shared" ref="J204:J205" si="176">MAX(K204:AA204)</f>
        <v>90.4</v>
      </c>
      <c r="K204" s="24">
        <v>76.84</v>
      </c>
      <c r="L204" s="24">
        <v>76.84</v>
      </c>
      <c r="M204" s="24">
        <v>90.4</v>
      </c>
      <c r="N204" s="24">
        <v>84.975999999999999</v>
      </c>
      <c r="O204" s="24">
        <v>81.360000000000014</v>
      </c>
      <c r="P204" s="24">
        <v>84.072000000000003</v>
      </c>
      <c r="Q204" s="24">
        <v>76.84</v>
      </c>
      <c r="R204" s="25">
        <v>34.352000000000004</v>
      </c>
      <c r="S204" s="24">
        <v>85.88</v>
      </c>
      <c r="T204" s="24">
        <v>85.88</v>
      </c>
      <c r="U204" s="24">
        <v>85.88</v>
      </c>
      <c r="V204" s="23">
        <v>34.352000000000004</v>
      </c>
      <c r="W204" s="24">
        <v>76.84</v>
      </c>
      <c r="X204" s="26">
        <v>36.160000000000004</v>
      </c>
      <c r="Y204" s="24">
        <v>84.072000000000003</v>
      </c>
      <c r="Z204" s="25">
        <v>34.352000000000004</v>
      </c>
      <c r="AA204" s="24">
        <v>81.360000000000014</v>
      </c>
      <c r="AB204" s="27"/>
      <c r="AC204" s="20" t="s">
        <v>31</v>
      </c>
      <c r="AD204" s="20" t="s">
        <v>31</v>
      </c>
      <c r="AE204" s="20" t="s">
        <v>31</v>
      </c>
      <c r="AF204" s="20" t="s">
        <v>31</v>
      </c>
    </row>
    <row r="205" spans="1:32" x14ac:dyDescent="0.25">
      <c r="A205" s="18"/>
      <c r="B205" s="19" t="s">
        <v>29</v>
      </c>
      <c r="C205" s="19" t="s">
        <v>92</v>
      </c>
      <c r="D205" s="20">
        <v>36415</v>
      </c>
      <c r="E205" s="28">
        <f>VLOOKUP(D205,'[1]Outpatient 2022'!$C:$E,3,FALSE)</f>
        <v>57</v>
      </c>
      <c r="F205" s="21">
        <v>0.55000000000000004</v>
      </c>
      <c r="G205" s="81">
        <f t="shared" si="174"/>
        <v>31.35</v>
      </c>
      <c r="H205" s="22" t="s">
        <v>33</v>
      </c>
      <c r="I205" s="23">
        <f t="shared" si="175"/>
        <v>21.66</v>
      </c>
      <c r="J205" s="23">
        <f t="shared" si="176"/>
        <v>57</v>
      </c>
      <c r="K205" s="24">
        <v>48.449999999999996</v>
      </c>
      <c r="L205" s="24">
        <v>48.449999999999996</v>
      </c>
      <c r="M205" s="24">
        <v>57</v>
      </c>
      <c r="N205" s="24">
        <v>53.58</v>
      </c>
      <c r="O205" s="24">
        <v>51.300000000000004</v>
      </c>
      <c r="P205" s="24">
        <v>53.010000000000005</v>
      </c>
      <c r="Q205" s="24">
        <v>48.449999999999996</v>
      </c>
      <c r="R205" s="25">
        <v>21.66</v>
      </c>
      <c r="S205" s="24">
        <v>54.15</v>
      </c>
      <c r="T205" s="24">
        <v>54.15</v>
      </c>
      <c r="U205" s="24">
        <v>54.15</v>
      </c>
      <c r="V205" s="23">
        <v>21.66</v>
      </c>
      <c r="W205" s="24">
        <v>48.449999999999996</v>
      </c>
      <c r="X205" s="26">
        <v>22.8</v>
      </c>
      <c r="Y205" s="24">
        <v>53.010000000000005</v>
      </c>
      <c r="Z205" s="25">
        <v>21.66</v>
      </c>
      <c r="AA205" s="24">
        <v>51.300000000000004</v>
      </c>
      <c r="AB205" s="27"/>
      <c r="AC205" s="20"/>
      <c r="AD205" s="20"/>
      <c r="AE205" s="20"/>
      <c r="AF205" s="20"/>
    </row>
    <row r="206" spans="1:32" x14ac:dyDescent="0.25">
      <c r="A206" s="12"/>
      <c r="B206" s="13"/>
      <c r="C206" s="13"/>
      <c r="D206" s="14"/>
      <c r="E206" s="14"/>
      <c r="F206" s="15"/>
      <c r="G206" s="15"/>
      <c r="H206" s="15"/>
      <c r="I206" s="15"/>
      <c r="J206" s="15"/>
      <c r="K206" s="31"/>
      <c r="L206" s="31"/>
      <c r="M206" s="31"/>
      <c r="N206" s="31"/>
      <c r="O206" s="31"/>
      <c r="P206" s="31"/>
      <c r="Q206" s="31"/>
      <c r="R206" s="31"/>
      <c r="S206" s="31"/>
      <c r="T206" s="31"/>
      <c r="U206" s="31"/>
      <c r="V206" s="31"/>
      <c r="W206" s="31"/>
      <c r="X206" s="31"/>
      <c r="Y206" s="31"/>
      <c r="Z206" s="31"/>
      <c r="AA206" s="31"/>
      <c r="AB206" s="27"/>
      <c r="AC206" s="14"/>
      <c r="AD206" s="14"/>
      <c r="AE206" s="14"/>
      <c r="AF206" s="14"/>
    </row>
    <row r="207" spans="1:32" x14ac:dyDescent="0.25">
      <c r="A207" s="18" t="s">
        <v>162</v>
      </c>
      <c r="B207" s="19" t="s">
        <v>29</v>
      </c>
      <c r="C207" s="19" t="s">
        <v>91</v>
      </c>
      <c r="D207" s="20">
        <v>82360</v>
      </c>
      <c r="E207" s="28">
        <f>VLOOKUP(D207,'[1]Outpatient 2022'!$C:$E,3,FALSE)</f>
        <v>192</v>
      </c>
      <c r="F207" s="21">
        <v>0.55000000000000004</v>
      </c>
      <c r="G207" s="81">
        <f t="shared" ref="G207:G208" si="177">E207*F207</f>
        <v>105.60000000000001</v>
      </c>
      <c r="H207" s="22" t="s">
        <v>33</v>
      </c>
      <c r="I207" s="23">
        <f t="shared" ref="I207:I208" si="178">MIN(K207:AA207)</f>
        <v>72.960000000000008</v>
      </c>
      <c r="J207" s="23">
        <f t="shared" ref="J207:J208" si="179">MAX(K207:AA207)</f>
        <v>192</v>
      </c>
      <c r="K207" s="24">
        <v>163.19999999999999</v>
      </c>
      <c r="L207" s="24">
        <v>163.19999999999999</v>
      </c>
      <c r="M207" s="24">
        <v>192</v>
      </c>
      <c r="N207" s="24">
        <v>180.48</v>
      </c>
      <c r="O207" s="24">
        <v>172.8</v>
      </c>
      <c r="P207" s="24">
        <v>178.56</v>
      </c>
      <c r="Q207" s="24">
        <v>163.19999999999999</v>
      </c>
      <c r="R207" s="25">
        <v>72.960000000000008</v>
      </c>
      <c r="S207" s="24">
        <v>182.39999999999998</v>
      </c>
      <c r="T207" s="24">
        <v>182.39999999999998</v>
      </c>
      <c r="U207" s="24">
        <v>182.39999999999998</v>
      </c>
      <c r="V207" s="23">
        <v>72.960000000000008</v>
      </c>
      <c r="W207" s="24">
        <v>163.19999999999999</v>
      </c>
      <c r="X207" s="26">
        <v>76.800000000000011</v>
      </c>
      <c r="Y207" s="24">
        <v>178.56</v>
      </c>
      <c r="Z207" s="25">
        <v>72.960000000000008</v>
      </c>
      <c r="AA207" s="24">
        <v>172.8</v>
      </c>
      <c r="AB207" s="27"/>
      <c r="AC207" s="20" t="s">
        <v>31</v>
      </c>
      <c r="AD207" s="20" t="s">
        <v>31</v>
      </c>
      <c r="AE207" s="20" t="s">
        <v>31</v>
      </c>
      <c r="AF207" s="20" t="s">
        <v>31</v>
      </c>
    </row>
    <row r="208" spans="1:32" x14ac:dyDescent="0.25">
      <c r="A208" s="18"/>
      <c r="B208" s="19" t="s">
        <v>29</v>
      </c>
      <c r="C208" s="19" t="s">
        <v>92</v>
      </c>
      <c r="D208" s="20">
        <v>36415</v>
      </c>
      <c r="E208" s="28">
        <f>VLOOKUP(D208,'[1]Outpatient 2022'!$C:$E,3,FALSE)</f>
        <v>57</v>
      </c>
      <c r="F208" s="21">
        <v>0.55000000000000004</v>
      </c>
      <c r="G208" s="81">
        <f t="shared" si="177"/>
        <v>31.35</v>
      </c>
      <c r="H208" s="22" t="s">
        <v>33</v>
      </c>
      <c r="I208" s="23">
        <f t="shared" si="178"/>
        <v>21.66</v>
      </c>
      <c r="J208" s="23">
        <f t="shared" si="179"/>
        <v>57</v>
      </c>
      <c r="K208" s="24">
        <v>48.449999999999996</v>
      </c>
      <c r="L208" s="24">
        <v>48.449999999999996</v>
      </c>
      <c r="M208" s="24">
        <v>57</v>
      </c>
      <c r="N208" s="24">
        <v>53.58</v>
      </c>
      <c r="O208" s="24">
        <v>51.300000000000004</v>
      </c>
      <c r="P208" s="24">
        <v>53.010000000000005</v>
      </c>
      <c r="Q208" s="24">
        <v>48.449999999999996</v>
      </c>
      <c r="R208" s="25">
        <v>21.66</v>
      </c>
      <c r="S208" s="24">
        <v>54.15</v>
      </c>
      <c r="T208" s="24">
        <v>54.15</v>
      </c>
      <c r="U208" s="24">
        <v>54.15</v>
      </c>
      <c r="V208" s="23">
        <v>21.66</v>
      </c>
      <c r="W208" s="24">
        <v>48.449999999999996</v>
      </c>
      <c r="X208" s="26">
        <v>22.8</v>
      </c>
      <c r="Y208" s="24">
        <v>53.010000000000005</v>
      </c>
      <c r="Z208" s="25">
        <v>21.66</v>
      </c>
      <c r="AA208" s="24">
        <v>51.300000000000004</v>
      </c>
      <c r="AB208" s="27"/>
      <c r="AC208" s="20"/>
      <c r="AD208" s="20"/>
      <c r="AE208" s="20"/>
      <c r="AF208" s="20"/>
    </row>
    <row r="209" spans="1:32" x14ac:dyDescent="0.25">
      <c r="A209" s="12"/>
      <c r="B209" s="13"/>
      <c r="C209" s="13"/>
      <c r="D209" s="14"/>
      <c r="E209" s="14"/>
      <c r="F209" s="15"/>
      <c r="G209" s="15"/>
      <c r="H209" s="15"/>
      <c r="I209" s="15"/>
      <c r="J209" s="15"/>
      <c r="K209" s="31"/>
      <c r="L209" s="31"/>
      <c r="M209" s="31"/>
      <c r="N209" s="31"/>
      <c r="O209" s="31"/>
      <c r="P209" s="31"/>
      <c r="Q209" s="31"/>
      <c r="R209" s="31"/>
      <c r="S209" s="31"/>
      <c r="T209" s="31"/>
      <c r="U209" s="31"/>
      <c r="V209" s="31"/>
      <c r="W209" s="31"/>
      <c r="X209" s="31"/>
      <c r="Y209" s="31"/>
      <c r="Z209" s="31"/>
      <c r="AA209" s="31"/>
      <c r="AB209" s="27"/>
      <c r="AC209" s="14"/>
      <c r="AD209" s="14"/>
      <c r="AE209" s="14"/>
      <c r="AF209" s="14"/>
    </row>
    <row r="210" spans="1:32" x14ac:dyDescent="0.25">
      <c r="A210" s="18" t="s">
        <v>163</v>
      </c>
      <c r="B210" s="19" t="s">
        <v>29</v>
      </c>
      <c r="C210" s="19" t="s">
        <v>91</v>
      </c>
      <c r="D210" s="20">
        <v>82375</v>
      </c>
      <c r="E210" s="28">
        <f>VLOOKUP(D210,'[1]Outpatient 2022'!$C:$E,3,FALSE)</f>
        <v>132.80000000000001</v>
      </c>
      <c r="F210" s="21">
        <v>0.55000000000000004</v>
      </c>
      <c r="G210" s="81">
        <f t="shared" ref="G210:G211" si="180">E210*F210</f>
        <v>73.040000000000006</v>
      </c>
      <c r="H210" s="22" t="s">
        <v>33</v>
      </c>
      <c r="I210" s="23">
        <f t="shared" ref="I210:I211" si="181">MIN(K210:AA210)</f>
        <v>50.464000000000006</v>
      </c>
      <c r="J210" s="23">
        <f t="shared" ref="J210:J211" si="182">MAX(K210:AA210)</f>
        <v>132.80000000000001</v>
      </c>
      <c r="K210" s="24">
        <v>112.88000000000001</v>
      </c>
      <c r="L210" s="24">
        <v>112.88000000000001</v>
      </c>
      <c r="M210" s="24">
        <v>132.80000000000001</v>
      </c>
      <c r="N210" s="24">
        <v>124.83200000000001</v>
      </c>
      <c r="O210" s="24">
        <v>119.52000000000001</v>
      </c>
      <c r="P210" s="24">
        <v>123.50400000000002</v>
      </c>
      <c r="Q210" s="24">
        <v>112.88000000000001</v>
      </c>
      <c r="R210" s="25">
        <v>50.464000000000006</v>
      </c>
      <c r="S210" s="24">
        <v>126.16000000000001</v>
      </c>
      <c r="T210" s="24">
        <v>126.16000000000001</v>
      </c>
      <c r="U210" s="24">
        <v>126.16000000000001</v>
      </c>
      <c r="V210" s="23">
        <v>50.464000000000006</v>
      </c>
      <c r="W210" s="24">
        <v>112.88000000000001</v>
      </c>
      <c r="X210" s="26">
        <v>53.120000000000005</v>
      </c>
      <c r="Y210" s="24">
        <v>123.50400000000002</v>
      </c>
      <c r="Z210" s="25">
        <v>50.464000000000006</v>
      </c>
      <c r="AA210" s="24">
        <v>119.52000000000001</v>
      </c>
      <c r="AB210" s="27"/>
      <c r="AC210" s="20" t="s">
        <v>31</v>
      </c>
      <c r="AD210" s="20" t="s">
        <v>31</v>
      </c>
      <c r="AE210" s="20" t="s">
        <v>31</v>
      </c>
      <c r="AF210" s="20" t="s">
        <v>31</v>
      </c>
    </row>
    <row r="211" spans="1:32" x14ac:dyDescent="0.25">
      <c r="A211" s="18"/>
      <c r="B211" s="19" t="s">
        <v>29</v>
      </c>
      <c r="C211" s="19" t="s">
        <v>92</v>
      </c>
      <c r="D211" s="20">
        <v>36415</v>
      </c>
      <c r="E211" s="28">
        <f>VLOOKUP(D211,'[1]Outpatient 2022'!$C:$E,3,FALSE)</f>
        <v>57</v>
      </c>
      <c r="F211" s="21">
        <v>0.55000000000000004</v>
      </c>
      <c r="G211" s="81">
        <f t="shared" si="180"/>
        <v>31.35</v>
      </c>
      <c r="H211" s="22" t="s">
        <v>33</v>
      </c>
      <c r="I211" s="23">
        <f t="shared" si="181"/>
        <v>21.66</v>
      </c>
      <c r="J211" s="23">
        <f t="shared" si="182"/>
        <v>57</v>
      </c>
      <c r="K211" s="24">
        <v>48.449999999999996</v>
      </c>
      <c r="L211" s="24">
        <v>48.449999999999996</v>
      </c>
      <c r="M211" s="24">
        <v>57</v>
      </c>
      <c r="N211" s="24">
        <v>53.58</v>
      </c>
      <c r="O211" s="24">
        <v>51.300000000000004</v>
      </c>
      <c r="P211" s="24">
        <v>53.010000000000005</v>
      </c>
      <c r="Q211" s="24">
        <v>48.449999999999996</v>
      </c>
      <c r="R211" s="25">
        <v>21.66</v>
      </c>
      <c r="S211" s="24">
        <v>54.15</v>
      </c>
      <c r="T211" s="24">
        <v>54.15</v>
      </c>
      <c r="U211" s="24">
        <v>54.15</v>
      </c>
      <c r="V211" s="23">
        <v>21.66</v>
      </c>
      <c r="W211" s="24">
        <v>48.449999999999996</v>
      </c>
      <c r="X211" s="26">
        <v>22.8</v>
      </c>
      <c r="Y211" s="24">
        <v>53.010000000000005</v>
      </c>
      <c r="Z211" s="25">
        <v>21.66</v>
      </c>
      <c r="AA211" s="24">
        <v>51.300000000000004</v>
      </c>
      <c r="AB211" s="27"/>
      <c r="AC211" s="20"/>
      <c r="AD211" s="20"/>
      <c r="AE211" s="20"/>
      <c r="AF211" s="20"/>
    </row>
    <row r="212" spans="1:32" x14ac:dyDescent="0.25">
      <c r="A212" s="12"/>
      <c r="B212" s="13"/>
      <c r="C212" s="13"/>
      <c r="D212" s="14"/>
      <c r="E212" s="14"/>
      <c r="F212" s="15"/>
      <c r="G212" s="15"/>
      <c r="H212" s="15"/>
      <c r="I212" s="15"/>
      <c r="J212" s="15"/>
      <c r="K212" s="31"/>
      <c r="L212" s="31"/>
      <c r="M212" s="31"/>
      <c r="N212" s="31"/>
      <c r="O212" s="31"/>
      <c r="P212" s="31"/>
      <c r="Q212" s="31"/>
      <c r="R212" s="31"/>
      <c r="S212" s="31"/>
      <c r="T212" s="31"/>
      <c r="U212" s="31"/>
      <c r="V212" s="31"/>
      <c r="W212" s="31"/>
      <c r="X212" s="31"/>
      <c r="Y212" s="31"/>
      <c r="Z212" s="31"/>
      <c r="AA212" s="31"/>
      <c r="AB212" s="27"/>
      <c r="AC212" s="14"/>
      <c r="AD212" s="14"/>
      <c r="AE212" s="14"/>
      <c r="AF212" s="14"/>
    </row>
    <row r="213" spans="1:32" x14ac:dyDescent="0.25">
      <c r="A213" s="18" t="s">
        <v>164</v>
      </c>
      <c r="B213" s="19" t="s">
        <v>29</v>
      </c>
      <c r="C213" s="19" t="s">
        <v>91</v>
      </c>
      <c r="D213" s="20">
        <v>82378</v>
      </c>
      <c r="E213" s="28">
        <f>VLOOKUP(D213,'[1]Outpatient 2022'!$C:$E,3,FALSE)</f>
        <v>315.39999999999998</v>
      </c>
      <c r="F213" s="21">
        <v>0.55000000000000004</v>
      </c>
      <c r="G213" s="81">
        <f t="shared" ref="G213:G214" si="183">E213*F213</f>
        <v>173.47</v>
      </c>
      <c r="H213" s="22" t="s">
        <v>33</v>
      </c>
      <c r="I213" s="23">
        <f t="shared" ref="I213:I214" si="184">MIN(K213:AA213)</f>
        <v>119.85199999999999</v>
      </c>
      <c r="J213" s="23">
        <f t="shared" ref="J213:J214" si="185">MAX(K213:AA213)</f>
        <v>315.39999999999998</v>
      </c>
      <c r="K213" s="24">
        <v>268.08999999999997</v>
      </c>
      <c r="L213" s="24">
        <v>268.08999999999997</v>
      </c>
      <c r="M213" s="24">
        <v>315.39999999999998</v>
      </c>
      <c r="N213" s="24">
        <v>296.47599999999994</v>
      </c>
      <c r="O213" s="24">
        <v>283.86</v>
      </c>
      <c r="P213" s="24">
        <v>293.322</v>
      </c>
      <c r="Q213" s="24">
        <v>268.08999999999997</v>
      </c>
      <c r="R213" s="25">
        <v>119.85199999999999</v>
      </c>
      <c r="S213" s="24">
        <v>299.62999999999994</v>
      </c>
      <c r="T213" s="24">
        <v>299.62999999999994</v>
      </c>
      <c r="U213" s="24">
        <v>299.62999999999994</v>
      </c>
      <c r="V213" s="23">
        <v>119.85199999999999</v>
      </c>
      <c r="W213" s="24">
        <v>268.08999999999997</v>
      </c>
      <c r="X213" s="26">
        <v>126.16</v>
      </c>
      <c r="Y213" s="24">
        <v>293.322</v>
      </c>
      <c r="Z213" s="25">
        <v>119.85199999999999</v>
      </c>
      <c r="AA213" s="24">
        <v>283.86</v>
      </c>
      <c r="AB213" s="27"/>
      <c r="AC213" s="20" t="s">
        <v>31</v>
      </c>
      <c r="AD213" s="20" t="s">
        <v>31</v>
      </c>
      <c r="AE213" s="20" t="s">
        <v>31</v>
      </c>
      <c r="AF213" s="20" t="s">
        <v>31</v>
      </c>
    </row>
    <row r="214" spans="1:32" x14ac:dyDescent="0.25">
      <c r="A214" s="18"/>
      <c r="B214" s="19" t="s">
        <v>29</v>
      </c>
      <c r="C214" s="19" t="s">
        <v>92</v>
      </c>
      <c r="D214" s="20">
        <v>36415</v>
      </c>
      <c r="E214" s="28">
        <f>VLOOKUP(D214,'[1]Outpatient 2022'!$C:$E,3,FALSE)</f>
        <v>57</v>
      </c>
      <c r="F214" s="21">
        <v>0.55000000000000004</v>
      </c>
      <c r="G214" s="81">
        <f t="shared" si="183"/>
        <v>31.35</v>
      </c>
      <c r="H214" s="22" t="s">
        <v>33</v>
      </c>
      <c r="I214" s="23">
        <f t="shared" si="184"/>
        <v>21.66</v>
      </c>
      <c r="J214" s="23">
        <f t="shared" si="185"/>
        <v>57</v>
      </c>
      <c r="K214" s="24">
        <v>48.449999999999996</v>
      </c>
      <c r="L214" s="24">
        <v>48.449999999999996</v>
      </c>
      <c r="M214" s="24">
        <v>57</v>
      </c>
      <c r="N214" s="24">
        <v>53.58</v>
      </c>
      <c r="O214" s="24">
        <v>51.300000000000004</v>
      </c>
      <c r="P214" s="24">
        <v>53.010000000000005</v>
      </c>
      <c r="Q214" s="24">
        <v>48.449999999999996</v>
      </c>
      <c r="R214" s="25">
        <v>21.66</v>
      </c>
      <c r="S214" s="24">
        <v>54.15</v>
      </c>
      <c r="T214" s="24">
        <v>54.15</v>
      </c>
      <c r="U214" s="24">
        <v>54.15</v>
      </c>
      <c r="V214" s="23">
        <v>21.66</v>
      </c>
      <c r="W214" s="24">
        <v>48.449999999999996</v>
      </c>
      <c r="X214" s="26">
        <v>22.8</v>
      </c>
      <c r="Y214" s="24">
        <v>53.010000000000005</v>
      </c>
      <c r="Z214" s="25">
        <v>21.66</v>
      </c>
      <c r="AA214" s="24">
        <v>51.300000000000004</v>
      </c>
      <c r="AB214" s="27"/>
      <c r="AC214" s="20"/>
      <c r="AD214" s="20"/>
      <c r="AE214" s="20"/>
      <c r="AF214" s="20"/>
    </row>
    <row r="215" spans="1:32" x14ac:dyDescent="0.25">
      <c r="A215" s="12"/>
      <c r="B215" s="13"/>
      <c r="C215" s="13"/>
      <c r="D215" s="14"/>
      <c r="E215" s="14"/>
      <c r="F215" s="15"/>
      <c r="G215" s="15"/>
      <c r="H215" s="15"/>
      <c r="I215" s="15"/>
      <c r="J215" s="15"/>
      <c r="K215" s="31"/>
      <c r="L215" s="31"/>
      <c r="M215" s="31"/>
      <c r="N215" s="31"/>
      <c r="O215" s="31"/>
      <c r="P215" s="31"/>
      <c r="Q215" s="31"/>
      <c r="R215" s="31"/>
      <c r="S215" s="31"/>
      <c r="T215" s="31"/>
      <c r="U215" s="31"/>
      <c r="V215" s="31"/>
      <c r="W215" s="31"/>
      <c r="X215" s="31"/>
      <c r="Y215" s="31"/>
      <c r="Z215" s="31"/>
      <c r="AA215" s="31"/>
      <c r="AB215" s="27"/>
      <c r="AC215" s="14"/>
      <c r="AD215" s="14"/>
      <c r="AE215" s="14"/>
      <c r="AF215" s="14"/>
    </row>
    <row r="216" spans="1:32" x14ac:dyDescent="0.25">
      <c r="A216" s="18" t="s">
        <v>165</v>
      </c>
      <c r="B216" s="19" t="s">
        <v>29</v>
      </c>
      <c r="C216" s="19" t="s">
        <v>91</v>
      </c>
      <c r="D216" s="20">
        <v>82397</v>
      </c>
      <c r="E216" s="28">
        <f>VLOOKUP(D216,'[1]Outpatient 2022'!$C:$E,3,FALSE)</f>
        <v>938</v>
      </c>
      <c r="F216" s="21">
        <v>0.55000000000000004</v>
      </c>
      <c r="G216" s="81">
        <f t="shared" ref="G216:G217" si="186">E216*F216</f>
        <v>515.90000000000009</v>
      </c>
      <c r="H216" s="22" t="s">
        <v>33</v>
      </c>
      <c r="I216" s="23">
        <f t="shared" ref="I216:I217" si="187">MIN(K216:AA216)</f>
        <v>356.44</v>
      </c>
      <c r="J216" s="23">
        <f t="shared" ref="J216:J217" si="188">MAX(K216:AA216)</f>
        <v>938</v>
      </c>
      <c r="K216" s="24">
        <v>797.3</v>
      </c>
      <c r="L216" s="24">
        <v>797.3</v>
      </c>
      <c r="M216" s="24">
        <v>938</v>
      </c>
      <c r="N216" s="24">
        <v>881.71999999999991</v>
      </c>
      <c r="O216" s="24">
        <v>844.2</v>
      </c>
      <c r="P216" s="24">
        <v>872.34</v>
      </c>
      <c r="Q216" s="24">
        <v>797.3</v>
      </c>
      <c r="R216" s="25">
        <v>356.44</v>
      </c>
      <c r="S216" s="24">
        <v>891.09999999999991</v>
      </c>
      <c r="T216" s="24">
        <v>891.09999999999991</v>
      </c>
      <c r="U216" s="24">
        <v>891.09999999999991</v>
      </c>
      <c r="V216" s="23">
        <v>356.44</v>
      </c>
      <c r="W216" s="24">
        <v>797.3</v>
      </c>
      <c r="X216" s="26">
        <v>375.20000000000005</v>
      </c>
      <c r="Y216" s="24">
        <v>872.34</v>
      </c>
      <c r="Z216" s="25">
        <v>356.44</v>
      </c>
      <c r="AA216" s="24">
        <v>844.2</v>
      </c>
      <c r="AB216" s="27"/>
      <c r="AC216" s="20" t="s">
        <v>31</v>
      </c>
      <c r="AD216" s="20" t="s">
        <v>31</v>
      </c>
      <c r="AE216" s="20" t="s">
        <v>31</v>
      </c>
      <c r="AF216" s="20" t="s">
        <v>31</v>
      </c>
    </row>
    <row r="217" spans="1:32" x14ac:dyDescent="0.25">
      <c r="A217" s="18"/>
      <c r="B217" s="19" t="s">
        <v>29</v>
      </c>
      <c r="C217" s="19" t="s">
        <v>92</v>
      </c>
      <c r="D217" s="20">
        <v>36415</v>
      </c>
      <c r="E217" s="28">
        <f>VLOOKUP(D217,'[1]Outpatient 2022'!$C:$E,3,FALSE)</f>
        <v>57</v>
      </c>
      <c r="F217" s="21">
        <v>0.55000000000000004</v>
      </c>
      <c r="G217" s="81">
        <f t="shared" si="186"/>
        <v>31.35</v>
      </c>
      <c r="H217" s="22" t="s">
        <v>33</v>
      </c>
      <c r="I217" s="23">
        <f t="shared" si="187"/>
        <v>21.66</v>
      </c>
      <c r="J217" s="23">
        <f t="shared" si="188"/>
        <v>57</v>
      </c>
      <c r="K217" s="24">
        <v>48.449999999999996</v>
      </c>
      <c r="L217" s="24">
        <v>48.449999999999996</v>
      </c>
      <c r="M217" s="24">
        <v>57</v>
      </c>
      <c r="N217" s="24">
        <v>53.58</v>
      </c>
      <c r="O217" s="24">
        <v>51.300000000000004</v>
      </c>
      <c r="P217" s="24">
        <v>53.010000000000005</v>
      </c>
      <c r="Q217" s="24">
        <v>48.449999999999996</v>
      </c>
      <c r="R217" s="25">
        <v>21.66</v>
      </c>
      <c r="S217" s="24">
        <v>54.15</v>
      </c>
      <c r="T217" s="24">
        <v>54.15</v>
      </c>
      <c r="U217" s="24">
        <v>54.15</v>
      </c>
      <c r="V217" s="23">
        <v>21.66</v>
      </c>
      <c r="W217" s="24">
        <v>48.449999999999996</v>
      </c>
      <c r="X217" s="26">
        <v>22.8</v>
      </c>
      <c r="Y217" s="24">
        <v>53.010000000000005</v>
      </c>
      <c r="Z217" s="25">
        <v>21.66</v>
      </c>
      <c r="AA217" s="24">
        <v>51.300000000000004</v>
      </c>
      <c r="AB217" s="27"/>
      <c r="AC217" s="20"/>
      <c r="AD217" s="20"/>
      <c r="AE217" s="20"/>
      <c r="AF217" s="20"/>
    </row>
    <row r="218" spans="1:32" x14ac:dyDescent="0.25">
      <c r="A218" s="12"/>
      <c r="B218" s="13"/>
      <c r="C218" s="13"/>
      <c r="D218" s="14"/>
      <c r="E218" s="14"/>
      <c r="F218" s="15"/>
      <c r="G218" s="15"/>
      <c r="H218" s="15"/>
      <c r="I218" s="15"/>
      <c r="J218" s="15"/>
      <c r="K218" s="31"/>
      <c r="L218" s="31"/>
      <c r="M218" s="31"/>
      <c r="N218" s="31"/>
      <c r="O218" s="31"/>
      <c r="P218" s="31"/>
      <c r="Q218" s="31"/>
      <c r="R218" s="31"/>
      <c r="S218" s="31"/>
      <c r="T218" s="31"/>
      <c r="U218" s="31"/>
      <c r="V218" s="31"/>
      <c r="W218" s="31"/>
      <c r="X218" s="31"/>
      <c r="Y218" s="31"/>
      <c r="Z218" s="31"/>
      <c r="AA218" s="31"/>
      <c r="AB218" s="27"/>
      <c r="AC218" s="14"/>
      <c r="AD218" s="14"/>
      <c r="AE218" s="14"/>
      <c r="AF218" s="14"/>
    </row>
    <row r="219" spans="1:32" x14ac:dyDescent="0.25">
      <c r="A219" s="18" t="s">
        <v>166</v>
      </c>
      <c r="B219" s="19" t="s">
        <v>29</v>
      </c>
      <c r="C219" s="19" t="s">
        <v>91</v>
      </c>
      <c r="D219" s="20">
        <v>82465</v>
      </c>
      <c r="E219" s="28">
        <f>VLOOKUP(D219,'[1]Outpatient 2022'!$C:$E,3,FALSE)</f>
        <v>84.4</v>
      </c>
      <c r="F219" s="21">
        <v>0.55000000000000004</v>
      </c>
      <c r="G219" s="81">
        <f t="shared" ref="G219:G220" si="189">E219*F219</f>
        <v>46.420000000000009</v>
      </c>
      <c r="H219" s="22" t="s">
        <v>33</v>
      </c>
      <c r="I219" s="23">
        <f t="shared" ref="I219:I220" si="190">MIN(K219:AA219)</f>
        <v>32.072000000000003</v>
      </c>
      <c r="J219" s="23">
        <f t="shared" ref="J219:J220" si="191">MAX(K219:AA219)</f>
        <v>84.4</v>
      </c>
      <c r="K219" s="24">
        <v>71.740000000000009</v>
      </c>
      <c r="L219" s="24">
        <v>71.740000000000009</v>
      </c>
      <c r="M219" s="24">
        <v>84.4</v>
      </c>
      <c r="N219" s="24">
        <v>79.335999999999999</v>
      </c>
      <c r="O219" s="24">
        <v>75.960000000000008</v>
      </c>
      <c r="P219" s="24">
        <v>78.492000000000004</v>
      </c>
      <c r="Q219" s="24">
        <v>71.740000000000009</v>
      </c>
      <c r="R219" s="25">
        <v>32.072000000000003</v>
      </c>
      <c r="S219" s="24">
        <v>80.180000000000007</v>
      </c>
      <c r="T219" s="24">
        <v>80.180000000000007</v>
      </c>
      <c r="U219" s="24">
        <v>80.180000000000007</v>
      </c>
      <c r="V219" s="23">
        <v>32.072000000000003</v>
      </c>
      <c r="W219" s="24">
        <v>71.740000000000009</v>
      </c>
      <c r="X219" s="26">
        <v>33.760000000000005</v>
      </c>
      <c r="Y219" s="24">
        <v>78.492000000000004</v>
      </c>
      <c r="Z219" s="25">
        <v>32.072000000000003</v>
      </c>
      <c r="AA219" s="24">
        <v>75.960000000000008</v>
      </c>
      <c r="AB219" s="27"/>
      <c r="AC219" s="20" t="s">
        <v>31</v>
      </c>
      <c r="AD219" s="20" t="s">
        <v>31</v>
      </c>
      <c r="AE219" s="20" t="s">
        <v>31</v>
      </c>
      <c r="AF219" s="20" t="s">
        <v>31</v>
      </c>
    </row>
    <row r="220" spans="1:32" x14ac:dyDescent="0.25">
      <c r="A220" s="18"/>
      <c r="B220" s="19" t="s">
        <v>29</v>
      </c>
      <c r="C220" s="19" t="s">
        <v>92</v>
      </c>
      <c r="D220" s="20">
        <v>36415</v>
      </c>
      <c r="E220" s="28">
        <f>VLOOKUP(D220,'[1]Outpatient 2022'!$C:$E,3,FALSE)</f>
        <v>57</v>
      </c>
      <c r="F220" s="21">
        <v>0.55000000000000004</v>
      </c>
      <c r="G220" s="81">
        <f t="shared" si="189"/>
        <v>31.35</v>
      </c>
      <c r="H220" s="22" t="s">
        <v>33</v>
      </c>
      <c r="I220" s="23">
        <f t="shared" si="190"/>
        <v>21.66</v>
      </c>
      <c r="J220" s="23">
        <f t="shared" si="191"/>
        <v>57</v>
      </c>
      <c r="K220" s="24">
        <v>48.449999999999996</v>
      </c>
      <c r="L220" s="24">
        <v>48.449999999999996</v>
      </c>
      <c r="M220" s="24">
        <v>57</v>
      </c>
      <c r="N220" s="24">
        <v>53.58</v>
      </c>
      <c r="O220" s="24">
        <v>51.300000000000004</v>
      </c>
      <c r="P220" s="24">
        <v>53.010000000000005</v>
      </c>
      <c r="Q220" s="24">
        <v>48.449999999999996</v>
      </c>
      <c r="R220" s="25">
        <v>21.66</v>
      </c>
      <c r="S220" s="24">
        <v>54.15</v>
      </c>
      <c r="T220" s="24">
        <v>54.15</v>
      </c>
      <c r="U220" s="24">
        <v>54.15</v>
      </c>
      <c r="V220" s="23">
        <v>21.66</v>
      </c>
      <c r="W220" s="24">
        <v>48.449999999999996</v>
      </c>
      <c r="X220" s="26">
        <v>22.8</v>
      </c>
      <c r="Y220" s="24">
        <v>53.010000000000005</v>
      </c>
      <c r="Z220" s="25">
        <v>21.66</v>
      </c>
      <c r="AA220" s="24">
        <v>51.300000000000004</v>
      </c>
      <c r="AB220" s="27"/>
      <c r="AC220" s="20"/>
      <c r="AD220" s="20"/>
      <c r="AE220" s="20"/>
      <c r="AF220" s="20"/>
    </row>
    <row r="221" spans="1:32" x14ac:dyDescent="0.25">
      <c r="A221" s="12"/>
      <c r="B221" s="13"/>
      <c r="C221" s="13"/>
      <c r="D221" s="14"/>
      <c r="E221" s="14"/>
      <c r="F221" s="15"/>
      <c r="G221" s="15"/>
      <c r="H221" s="15"/>
      <c r="I221" s="15"/>
      <c r="J221" s="15"/>
      <c r="K221" s="31"/>
      <c r="L221" s="31"/>
      <c r="M221" s="31"/>
      <c r="N221" s="31"/>
      <c r="O221" s="31"/>
      <c r="P221" s="31"/>
      <c r="Q221" s="31"/>
      <c r="R221" s="31"/>
      <c r="S221" s="31"/>
      <c r="T221" s="31"/>
      <c r="U221" s="31"/>
      <c r="V221" s="31"/>
      <c r="W221" s="31"/>
      <c r="X221" s="31"/>
      <c r="Y221" s="31"/>
      <c r="Z221" s="31"/>
      <c r="AA221" s="31"/>
      <c r="AB221" s="27"/>
      <c r="AC221" s="14"/>
      <c r="AD221" s="14"/>
      <c r="AE221" s="14"/>
      <c r="AF221" s="14"/>
    </row>
    <row r="222" spans="1:32" x14ac:dyDescent="0.25">
      <c r="A222" s="18" t="s">
        <v>167</v>
      </c>
      <c r="B222" s="19" t="s">
        <v>29</v>
      </c>
      <c r="C222" s="19" t="s">
        <v>91</v>
      </c>
      <c r="D222" s="20">
        <v>82525</v>
      </c>
      <c r="E222" s="28">
        <f>VLOOKUP(D222,'[1]Outpatient 2022'!$C:$E,3,FALSE)</f>
        <v>274.39999999999998</v>
      </c>
      <c r="F222" s="21">
        <v>0.55000000000000004</v>
      </c>
      <c r="G222" s="81">
        <f t="shared" ref="G222:G223" si="192">E222*F222</f>
        <v>150.91999999999999</v>
      </c>
      <c r="H222" s="22" t="s">
        <v>33</v>
      </c>
      <c r="I222" s="23">
        <f t="shared" ref="I222:I223" si="193">MIN(K222:AA222)</f>
        <v>104.27199999999999</v>
      </c>
      <c r="J222" s="23">
        <f t="shared" ref="J222:J223" si="194">MAX(K222:AA222)</f>
        <v>274.39999999999998</v>
      </c>
      <c r="K222" s="24">
        <v>233.23999999999998</v>
      </c>
      <c r="L222" s="24">
        <v>233.23999999999998</v>
      </c>
      <c r="M222" s="24">
        <v>274.39999999999998</v>
      </c>
      <c r="N222" s="24">
        <v>257.93599999999998</v>
      </c>
      <c r="O222" s="24">
        <v>246.95999999999998</v>
      </c>
      <c r="P222" s="24">
        <v>255.19199999999998</v>
      </c>
      <c r="Q222" s="24">
        <v>233.23999999999998</v>
      </c>
      <c r="R222" s="25">
        <v>104.27199999999999</v>
      </c>
      <c r="S222" s="24">
        <v>260.67999999999995</v>
      </c>
      <c r="T222" s="24">
        <v>260.67999999999995</v>
      </c>
      <c r="U222" s="24">
        <v>260.67999999999995</v>
      </c>
      <c r="V222" s="23">
        <v>104.27199999999999</v>
      </c>
      <c r="W222" s="24">
        <v>233.23999999999998</v>
      </c>
      <c r="X222" s="26">
        <v>109.75999999999999</v>
      </c>
      <c r="Y222" s="24">
        <v>255.19199999999998</v>
      </c>
      <c r="Z222" s="25">
        <v>104.27199999999999</v>
      </c>
      <c r="AA222" s="24">
        <v>246.95999999999998</v>
      </c>
      <c r="AB222" s="27"/>
      <c r="AC222" s="20" t="s">
        <v>31</v>
      </c>
      <c r="AD222" s="20" t="s">
        <v>31</v>
      </c>
      <c r="AE222" s="20" t="s">
        <v>31</v>
      </c>
      <c r="AF222" s="20" t="s">
        <v>31</v>
      </c>
    </row>
    <row r="223" spans="1:32" x14ac:dyDescent="0.25">
      <c r="A223" s="18"/>
      <c r="B223" s="19" t="s">
        <v>29</v>
      </c>
      <c r="C223" s="19" t="s">
        <v>92</v>
      </c>
      <c r="D223" s="20">
        <v>36415</v>
      </c>
      <c r="E223" s="28">
        <f>VLOOKUP(D223,'[1]Outpatient 2022'!$C:$E,3,FALSE)</f>
        <v>57</v>
      </c>
      <c r="F223" s="21">
        <v>0.55000000000000004</v>
      </c>
      <c r="G223" s="81">
        <f t="shared" si="192"/>
        <v>31.35</v>
      </c>
      <c r="H223" s="22" t="s">
        <v>33</v>
      </c>
      <c r="I223" s="23">
        <f t="shared" si="193"/>
        <v>21.66</v>
      </c>
      <c r="J223" s="23">
        <f t="shared" si="194"/>
        <v>57</v>
      </c>
      <c r="K223" s="24">
        <v>48.449999999999996</v>
      </c>
      <c r="L223" s="24">
        <v>48.449999999999996</v>
      </c>
      <c r="M223" s="24">
        <v>57</v>
      </c>
      <c r="N223" s="24">
        <v>53.58</v>
      </c>
      <c r="O223" s="24">
        <v>51.300000000000004</v>
      </c>
      <c r="P223" s="24">
        <v>53.010000000000005</v>
      </c>
      <c r="Q223" s="24">
        <v>48.449999999999996</v>
      </c>
      <c r="R223" s="25">
        <v>21.66</v>
      </c>
      <c r="S223" s="24">
        <v>54.15</v>
      </c>
      <c r="T223" s="24">
        <v>54.15</v>
      </c>
      <c r="U223" s="24">
        <v>54.15</v>
      </c>
      <c r="V223" s="23">
        <v>21.66</v>
      </c>
      <c r="W223" s="24">
        <v>48.449999999999996</v>
      </c>
      <c r="X223" s="26">
        <v>22.8</v>
      </c>
      <c r="Y223" s="24">
        <v>53.010000000000005</v>
      </c>
      <c r="Z223" s="25">
        <v>21.66</v>
      </c>
      <c r="AA223" s="24">
        <v>51.300000000000004</v>
      </c>
      <c r="AB223" s="27"/>
      <c r="AC223" s="20"/>
      <c r="AD223" s="20"/>
      <c r="AE223" s="20"/>
      <c r="AF223" s="20"/>
    </row>
    <row r="224" spans="1:32" x14ac:dyDescent="0.25">
      <c r="A224" s="12"/>
      <c r="B224" s="13"/>
      <c r="C224" s="13"/>
      <c r="D224" s="14"/>
      <c r="E224" s="14"/>
      <c r="F224" s="15"/>
      <c r="G224" s="15"/>
      <c r="H224" s="15"/>
      <c r="I224" s="15"/>
      <c r="J224" s="15"/>
      <c r="K224" s="31"/>
      <c r="L224" s="31"/>
      <c r="M224" s="31"/>
      <c r="N224" s="31"/>
      <c r="O224" s="31"/>
      <c r="P224" s="31"/>
      <c r="Q224" s="31"/>
      <c r="R224" s="31"/>
      <c r="S224" s="31"/>
      <c r="T224" s="31"/>
      <c r="U224" s="31"/>
      <c r="V224" s="31"/>
      <c r="W224" s="31"/>
      <c r="X224" s="31"/>
      <c r="Y224" s="31"/>
      <c r="Z224" s="31"/>
      <c r="AA224" s="31"/>
      <c r="AB224" s="27"/>
      <c r="AC224" s="14"/>
      <c r="AD224" s="14"/>
      <c r="AE224" s="14"/>
      <c r="AF224" s="14"/>
    </row>
    <row r="225" spans="1:32" x14ac:dyDescent="0.25">
      <c r="A225" s="18" t="s">
        <v>168</v>
      </c>
      <c r="B225" s="19" t="s">
        <v>29</v>
      </c>
      <c r="C225" s="19" t="s">
        <v>91</v>
      </c>
      <c r="D225" s="20">
        <v>82533</v>
      </c>
      <c r="E225" s="28">
        <f>VLOOKUP(D225,'[1]Outpatient 2022'!$C:$E,3,FALSE)</f>
        <v>181.8</v>
      </c>
      <c r="F225" s="21">
        <v>0.55000000000000004</v>
      </c>
      <c r="G225" s="81">
        <f t="shared" ref="G225:G226" si="195">E225*F225</f>
        <v>99.990000000000009</v>
      </c>
      <c r="H225" s="22" t="s">
        <v>33</v>
      </c>
      <c r="I225" s="23">
        <f t="shared" ref="I225:I226" si="196">MIN(K225:AA225)</f>
        <v>69.084000000000003</v>
      </c>
      <c r="J225" s="23">
        <f t="shared" ref="J225:J226" si="197">MAX(K225:AA225)</f>
        <v>181.8</v>
      </c>
      <c r="K225" s="24">
        <v>154.53</v>
      </c>
      <c r="L225" s="24">
        <v>154.53</v>
      </c>
      <c r="M225" s="24">
        <v>181.8</v>
      </c>
      <c r="N225" s="24">
        <v>170.892</v>
      </c>
      <c r="O225" s="24">
        <v>163.62</v>
      </c>
      <c r="P225" s="24">
        <v>169.07400000000001</v>
      </c>
      <c r="Q225" s="24">
        <v>154.53</v>
      </c>
      <c r="R225" s="25">
        <v>69.084000000000003</v>
      </c>
      <c r="S225" s="24">
        <v>172.71</v>
      </c>
      <c r="T225" s="24">
        <v>172.71</v>
      </c>
      <c r="U225" s="24">
        <v>172.71</v>
      </c>
      <c r="V225" s="23">
        <v>69.084000000000003</v>
      </c>
      <c r="W225" s="24">
        <v>154.53</v>
      </c>
      <c r="X225" s="26">
        <v>72.720000000000013</v>
      </c>
      <c r="Y225" s="24">
        <v>169.07400000000001</v>
      </c>
      <c r="Z225" s="25">
        <v>69.084000000000003</v>
      </c>
      <c r="AA225" s="24">
        <v>163.62</v>
      </c>
      <c r="AB225" s="27"/>
      <c r="AC225" s="20" t="s">
        <v>31</v>
      </c>
      <c r="AD225" s="20" t="s">
        <v>31</v>
      </c>
      <c r="AE225" s="20" t="s">
        <v>31</v>
      </c>
      <c r="AF225" s="20" t="s">
        <v>31</v>
      </c>
    </row>
    <row r="226" spans="1:32" x14ac:dyDescent="0.25">
      <c r="A226" s="18"/>
      <c r="B226" s="19" t="s">
        <v>29</v>
      </c>
      <c r="C226" s="19" t="s">
        <v>92</v>
      </c>
      <c r="D226" s="20">
        <v>36415</v>
      </c>
      <c r="E226" s="28">
        <f>VLOOKUP(D226,'[1]Outpatient 2022'!$C:$E,3,FALSE)</f>
        <v>57</v>
      </c>
      <c r="F226" s="21">
        <v>0.55000000000000004</v>
      </c>
      <c r="G226" s="81">
        <f t="shared" si="195"/>
        <v>31.35</v>
      </c>
      <c r="H226" s="22" t="s">
        <v>33</v>
      </c>
      <c r="I226" s="23">
        <f t="shared" si="196"/>
        <v>21.66</v>
      </c>
      <c r="J226" s="23">
        <f t="shared" si="197"/>
        <v>57</v>
      </c>
      <c r="K226" s="24">
        <v>48.449999999999996</v>
      </c>
      <c r="L226" s="24">
        <v>48.449999999999996</v>
      </c>
      <c r="M226" s="24">
        <v>57</v>
      </c>
      <c r="N226" s="24">
        <v>53.58</v>
      </c>
      <c r="O226" s="24">
        <v>51.300000000000004</v>
      </c>
      <c r="P226" s="24">
        <v>53.010000000000005</v>
      </c>
      <c r="Q226" s="24">
        <v>48.449999999999996</v>
      </c>
      <c r="R226" s="25">
        <v>21.66</v>
      </c>
      <c r="S226" s="24">
        <v>54.15</v>
      </c>
      <c r="T226" s="24">
        <v>54.15</v>
      </c>
      <c r="U226" s="24">
        <v>54.15</v>
      </c>
      <c r="V226" s="23">
        <v>21.66</v>
      </c>
      <c r="W226" s="24">
        <v>48.449999999999996</v>
      </c>
      <c r="X226" s="26">
        <v>22.8</v>
      </c>
      <c r="Y226" s="24">
        <v>53.010000000000005</v>
      </c>
      <c r="Z226" s="25">
        <v>21.66</v>
      </c>
      <c r="AA226" s="24">
        <v>51.300000000000004</v>
      </c>
      <c r="AB226" s="27"/>
      <c r="AC226" s="20"/>
      <c r="AD226" s="20"/>
      <c r="AE226" s="20"/>
      <c r="AF226" s="20"/>
    </row>
    <row r="227" spans="1:32" x14ac:dyDescent="0.25">
      <c r="A227" s="12"/>
      <c r="B227" s="13"/>
      <c r="C227" s="13"/>
      <c r="D227" s="14"/>
      <c r="E227" s="14"/>
      <c r="F227" s="15"/>
      <c r="G227" s="15"/>
      <c r="H227" s="15"/>
      <c r="I227" s="15"/>
      <c r="J227" s="15"/>
      <c r="K227" s="31"/>
      <c r="L227" s="31"/>
      <c r="M227" s="31"/>
      <c r="N227" s="31"/>
      <c r="O227" s="31"/>
      <c r="P227" s="31"/>
      <c r="Q227" s="31"/>
      <c r="R227" s="31"/>
      <c r="S227" s="31"/>
      <c r="T227" s="31"/>
      <c r="U227" s="31"/>
      <c r="V227" s="31"/>
      <c r="W227" s="31"/>
      <c r="X227" s="31"/>
      <c r="Y227" s="31"/>
      <c r="Z227" s="31"/>
      <c r="AA227" s="31"/>
      <c r="AB227" s="27"/>
      <c r="AC227" s="14"/>
      <c r="AD227" s="14"/>
      <c r="AE227" s="14"/>
      <c r="AF227" s="14"/>
    </row>
    <row r="228" spans="1:32" x14ac:dyDescent="0.25">
      <c r="A228" s="18" t="s">
        <v>169</v>
      </c>
      <c r="B228" s="19" t="s">
        <v>29</v>
      </c>
      <c r="C228" s="19" t="s">
        <v>91</v>
      </c>
      <c r="D228" s="20">
        <v>82542</v>
      </c>
      <c r="E228" s="28">
        <f>VLOOKUP(D228,'[1]Outpatient 2022'!$C:$E,3,FALSE)</f>
        <v>284.8</v>
      </c>
      <c r="F228" s="21">
        <v>0.55000000000000004</v>
      </c>
      <c r="G228" s="81">
        <f t="shared" ref="G228:G229" si="198">E228*F228</f>
        <v>156.64000000000001</v>
      </c>
      <c r="H228" s="22" t="s">
        <v>33</v>
      </c>
      <c r="I228" s="23">
        <f t="shared" ref="I228:I229" si="199">MIN(K228:AA228)</f>
        <v>108.224</v>
      </c>
      <c r="J228" s="23">
        <f t="shared" ref="J228:J229" si="200">MAX(K228:AA228)</f>
        <v>284.8</v>
      </c>
      <c r="K228" s="24">
        <v>242.08</v>
      </c>
      <c r="L228" s="24">
        <v>242.08</v>
      </c>
      <c r="M228" s="24">
        <v>284.8</v>
      </c>
      <c r="N228" s="24">
        <v>267.71199999999999</v>
      </c>
      <c r="O228" s="24">
        <v>256.32</v>
      </c>
      <c r="P228" s="24">
        <v>264.86400000000003</v>
      </c>
      <c r="Q228" s="24">
        <v>242.08</v>
      </c>
      <c r="R228" s="25">
        <v>108.224</v>
      </c>
      <c r="S228" s="24">
        <v>270.56</v>
      </c>
      <c r="T228" s="24">
        <v>270.56</v>
      </c>
      <c r="U228" s="24">
        <v>270.56</v>
      </c>
      <c r="V228" s="23">
        <v>108.224</v>
      </c>
      <c r="W228" s="24">
        <v>242.08</v>
      </c>
      <c r="X228" s="26">
        <v>113.92000000000002</v>
      </c>
      <c r="Y228" s="24">
        <v>264.86400000000003</v>
      </c>
      <c r="Z228" s="25">
        <v>108.224</v>
      </c>
      <c r="AA228" s="24">
        <v>256.32</v>
      </c>
      <c r="AB228" s="27"/>
      <c r="AC228" s="20" t="s">
        <v>31</v>
      </c>
      <c r="AD228" s="20" t="s">
        <v>31</v>
      </c>
      <c r="AE228" s="20" t="s">
        <v>31</v>
      </c>
      <c r="AF228" s="20" t="s">
        <v>31</v>
      </c>
    </row>
    <row r="229" spans="1:32" x14ac:dyDescent="0.25">
      <c r="A229" s="18"/>
      <c r="B229" s="19" t="s">
        <v>29</v>
      </c>
      <c r="C229" s="19" t="s">
        <v>92</v>
      </c>
      <c r="D229" s="20">
        <v>36415</v>
      </c>
      <c r="E229" s="28">
        <f>VLOOKUP(D229,'[1]Outpatient 2022'!$C:$E,3,FALSE)</f>
        <v>57</v>
      </c>
      <c r="F229" s="21">
        <v>0.55000000000000004</v>
      </c>
      <c r="G229" s="81">
        <f t="shared" si="198"/>
        <v>31.35</v>
      </c>
      <c r="H229" s="22" t="s">
        <v>33</v>
      </c>
      <c r="I229" s="23">
        <f t="shared" si="199"/>
        <v>21.66</v>
      </c>
      <c r="J229" s="23">
        <f t="shared" si="200"/>
        <v>57</v>
      </c>
      <c r="K229" s="24">
        <v>48.449999999999996</v>
      </c>
      <c r="L229" s="24">
        <v>48.449999999999996</v>
      </c>
      <c r="M229" s="24">
        <v>57</v>
      </c>
      <c r="N229" s="24">
        <v>53.58</v>
      </c>
      <c r="O229" s="24">
        <v>51.300000000000004</v>
      </c>
      <c r="P229" s="24">
        <v>53.010000000000005</v>
      </c>
      <c r="Q229" s="24">
        <v>48.449999999999996</v>
      </c>
      <c r="R229" s="25">
        <v>21.66</v>
      </c>
      <c r="S229" s="24">
        <v>54.15</v>
      </c>
      <c r="T229" s="24">
        <v>54.15</v>
      </c>
      <c r="U229" s="24">
        <v>54.15</v>
      </c>
      <c r="V229" s="23">
        <v>21.66</v>
      </c>
      <c r="W229" s="24">
        <v>48.449999999999996</v>
      </c>
      <c r="X229" s="26">
        <v>22.8</v>
      </c>
      <c r="Y229" s="24">
        <v>53.010000000000005</v>
      </c>
      <c r="Z229" s="25">
        <v>21.66</v>
      </c>
      <c r="AA229" s="24">
        <v>51.300000000000004</v>
      </c>
      <c r="AB229" s="27"/>
      <c r="AC229" s="20"/>
      <c r="AD229" s="20"/>
      <c r="AE229" s="20"/>
      <c r="AF229" s="20"/>
    </row>
    <row r="230" spans="1:32" x14ac:dyDescent="0.25">
      <c r="A230" s="12"/>
      <c r="B230" s="13"/>
      <c r="C230" s="13"/>
      <c r="D230" s="14"/>
      <c r="E230" s="14"/>
      <c r="F230" s="15"/>
      <c r="G230" s="15"/>
      <c r="H230" s="15"/>
      <c r="I230" s="15"/>
      <c r="J230" s="15"/>
      <c r="K230" s="31"/>
      <c r="L230" s="31"/>
      <c r="M230" s="31"/>
      <c r="N230" s="31"/>
      <c r="O230" s="31"/>
      <c r="P230" s="31"/>
      <c r="Q230" s="31"/>
      <c r="R230" s="31"/>
      <c r="S230" s="31"/>
      <c r="T230" s="31"/>
      <c r="U230" s="31"/>
      <c r="V230" s="31"/>
      <c r="W230" s="31"/>
      <c r="X230" s="31"/>
      <c r="Y230" s="31"/>
      <c r="Z230" s="31"/>
      <c r="AA230" s="31"/>
      <c r="AB230" s="27"/>
      <c r="AC230" s="14"/>
      <c r="AD230" s="14"/>
      <c r="AE230" s="14"/>
      <c r="AF230" s="14"/>
    </row>
    <row r="231" spans="1:32" x14ac:dyDescent="0.25">
      <c r="A231" s="18" t="s">
        <v>170</v>
      </c>
      <c r="B231" s="19" t="s">
        <v>29</v>
      </c>
      <c r="C231" s="19" t="s">
        <v>91</v>
      </c>
      <c r="D231" s="20">
        <v>82550</v>
      </c>
      <c r="E231" s="28">
        <f>VLOOKUP(D231,'[1]Outpatient 2022'!$C:$E,3,FALSE)</f>
        <v>83.6</v>
      </c>
      <c r="F231" s="21">
        <v>0.55000000000000004</v>
      </c>
      <c r="G231" s="81">
        <f t="shared" ref="G231:G232" si="201">E231*F231</f>
        <v>45.980000000000004</v>
      </c>
      <c r="H231" s="22" t="s">
        <v>33</v>
      </c>
      <c r="I231" s="23">
        <f t="shared" ref="I231:I232" si="202">MIN(K231:AA231)</f>
        <v>31.767999999999997</v>
      </c>
      <c r="J231" s="23">
        <f t="shared" ref="J231:J232" si="203">MAX(K231:AA231)</f>
        <v>83.6</v>
      </c>
      <c r="K231" s="24">
        <v>71.059999999999988</v>
      </c>
      <c r="L231" s="24">
        <v>71.059999999999988</v>
      </c>
      <c r="M231" s="24">
        <v>83.6</v>
      </c>
      <c r="N231" s="24">
        <v>78.583999999999989</v>
      </c>
      <c r="O231" s="24">
        <v>75.239999999999995</v>
      </c>
      <c r="P231" s="24">
        <v>77.748000000000005</v>
      </c>
      <c r="Q231" s="24">
        <v>71.059999999999988</v>
      </c>
      <c r="R231" s="25">
        <v>31.767999999999997</v>
      </c>
      <c r="S231" s="24">
        <v>79.419999999999987</v>
      </c>
      <c r="T231" s="24">
        <v>79.419999999999987</v>
      </c>
      <c r="U231" s="24">
        <v>79.419999999999987</v>
      </c>
      <c r="V231" s="23">
        <v>31.767999999999997</v>
      </c>
      <c r="W231" s="24">
        <v>71.059999999999988</v>
      </c>
      <c r="X231" s="26">
        <v>33.44</v>
      </c>
      <c r="Y231" s="24">
        <v>77.748000000000005</v>
      </c>
      <c r="Z231" s="25">
        <v>31.767999999999997</v>
      </c>
      <c r="AA231" s="24">
        <v>75.239999999999995</v>
      </c>
      <c r="AB231" s="27"/>
      <c r="AC231" s="20" t="s">
        <v>31</v>
      </c>
      <c r="AD231" s="20" t="s">
        <v>31</v>
      </c>
      <c r="AE231" s="20" t="s">
        <v>31</v>
      </c>
      <c r="AF231" s="20" t="s">
        <v>31</v>
      </c>
    </row>
    <row r="232" spans="1:32" x14ac:dyDescent="0.25">
      <c r="A232" s="18"/>
      <c r="B232" s="19" t="s">
        <v>29</v>
      </c>
      <c r="C232" s="19" t="s">
        <v>92</v>
      </c>
      <c r="D232" s="20">
        <v>36415</v>
      </c>
      <c r="E232" s="28">
        <f>VLOOKUP(D232,'[1]Outpatient 2022'!$C:$E,3,FALSE)</f>
        <v>57</v>
      </c>
      <c r="F232" s="21">
        <v>0.55000000000000004</v>
      </c>
      <c r="G232" s="81">
        <f t="shared" si="201"/>
        <v>31.35</v>
      </c>
      <c r="H232" s="22" t="s">
        <v>33</v>
      </c>
      <c r="I232" s="23">
        <f t="shared" si="202"/>
        <v>21.66</v>
      </c>
      <c r="J232" s="23">
        <f t="shared" si="203"/>
        <v>57</v>
      </c>
      <c r="K232" s="24">
        <v>48.449999999999996</v>
      </c>
      <c r="L232" s="24">
        <v>48.449999999999996</v>
      </c>
      <c r="M232" s="24">
        <v>57</v>
      </c>
      <c r="N232" s="24">
        <v>53.58</v>
      </c>
      <c r="O232" s="24">
        <v>51.300000000000004</v>
      </c>
      <c r="P232" s="24">
        <v>53.010000000000005</v>
      </c>
      <c r="Q232" s="24">
        <v>48.449999999999996</v>
      </c>
      <c r="R232" s="25">
        <v>21.66</v>
      </c>
      <c r="S232" s="24">
        <v>54.15</v>
      </c>
      <c r="T232" s="24">
        <v>54.15</v>
      </c>
      <c r="U232" s="24">
        <v>54.15</v>
      </c>
      <c r="V232" s="23">
        <v>21.66</v>
      </c>
      <c r="W232" s="24">
        <v>48.449999999999996</v>
      </c>
      <c r="X232" s="26">
        <v>22.8</v>
      </c>
      <c r="Y232" s="24">
        <v>53.010000000000005</v>
      </c>
      <c r="Z232" s="25">
        <v>21.66</v>
      </c>
      <c r="AA232" s="24">
        <v>51.300000000000004</v>
      </c>
      <c r="AB232" s="27"/>
      <c r="AC232" s="20"/>
      <c r="AD232" s="20"/>
      <c r="AE232" s="20"/>
      <c r="AF232" s="20"/>
    </row>
    <row r="233" spans="1:32" x14ac:dyDescent="0.25">
      <c r="A233" s="12"/>
      <c r="B233" s="13"/>
      <c r="C233" s="13"/>
      <c r="D233" s="14"/>
      <c r="E233" s="14"/>
      <c r="F233" s="15"/>
      <c r="G233" s="15"/>
      <c r="H233" s="15"/>
      <c r="I233" s="15"/>
      <c r="J233" s="15"/>
      <c r="K233" s="31"/>
      <c r="L233" s="31"/>
      <c r="M233" s="31"/>
      <c r="N233" s="31"/>
      <c r="O233" s="31"/>
      <c r="P233" s="31"/>
      <c r="Q233" s="31"/>
      <c r="R233" s="31"/>
      <c r="S233" s="31"/>
      <c r="T233" s="31"/>
      <c r="U233" s="31"/>
      <c r="V233" s="31"/>
      <c r="W233" s="31"/>
      <c r="X233" s="31"/>
      <c r="Y233" s="31"/>
      <c r="Z233" s="31"/>
      <c r="AA233" s="31"/>
      <c r="AB233" s="27"/>
      <c r="AC233" s="14"/>
      <c r="AD233" s="14"/>
      <c r="AE233" s="14"/>
      <c r="AF233" s="14"/>
    </row>
    <row r="234" spans="1:32" x14ac:dyDescent="0.25">
      <c r="A234" s="18" t="s">
        <v>171</v>
      </c>
      <c r="B234" s="19" t="s">
        <v>29</v>
      </c>
      <c r="C234" s="19" t="s">
        <v>91</v>
      </c>
      <c r="D234" s="20">
        <v>82553</v>
      </c>
      <c r="E234" s="28">
        <f>VLOOKUP(D234,'[1]Outpatient 2022'!$C:$E,3,FALSE)</f>
        <v>279.8</v>
      </c>
      <c r="F234" s="21">
        <v>0.55000000000000004</v>
      </c>
      <c r="G234" s="81">
        <f t="shared" ref="G234:G235" si="204">E234*F234</f>
        <v>153.89000000000001</v>
      </c>
      <c r="H234" s="22" t="s">
        <v>33</v>
      </c>
      <c r="I234" s="23">
        <f t="shared" ref="I234:I235" si="205">MIN(K234:AA234)</f>
        <v>106.32400000000001</v>
      </c>
      <c r="J234" s="23">
        <f t="shared" ref="J234:J235" si="206">MAX(K234:AA234)</f>
        <v>279.8</v>
      </c>
      <c r="K234" s="24">
        <v>237.83</v>
      </c>
      <c r="L234" s="24">
        <v>237.83</v>
      </c>
      <c r="M234" s="24">
        <v>279.8</v>
      </c>
      <c r="N234" s="24">
        <v>263.012</v>
      </c>
      <c r="O234" s="24">
        <v>251.82000000000002</v>
      </c>
      <c r="P234" s="24">
        <v>260.214</v>
      </c>
      <c r="Q234" s="24">
        <v>237.83</v>
      </c>
      <c r="R234" s="25">
        <v>106.32400000000001</v>
      </c>
      <c r="S234" s="24">
        <v>265.81</v>
      </c>
      <c r="T234" s="24">
        <v>265.81</v>
      </c>
      <c r="U234" s="24">
        <v>265.81</v>
      </c>
      <c r="V234" s="23">
        <v>106.32400000000001</v>
      </c>
      <c r="W234" s="24">
        <v>237.83</v>
      </c>
      <c r="X234" s="26">
        <v>111.92000000000002</v>
      </c>
      <c r="Y234" s="24">
        <v>260.214</v>
      </c>
      <c r="Z234" s="25">
        <v>106.32400000000001</v>
      </c>
      <c r="AA234" s="24">
        <v>251.82000000000002</v>
      </c>
      <c r="AB234" s="27"/>
      <c r="AC234" s="20" t="s">
        <v>31</v>
      </c>
      <c r="AD234" s="20" t="s">
        <v>31</v>
      </c>
      <c r="AE234" s="20" t="s">
        <v>31</v>
      </c>
      <c r="AF234" s="20" t="s">
        <v>31</v>
      </c>
    </row>
    <row r="235" spans="1:32" x14ac:dyDescent="0.25">
      <c r="A235" s="18"/>
      <c r="B235" s="19" t="s">
        <v>29</v>
      </c>
      <c r="C235" s="19" t="s">
        <v>92</v>
      </c>
      <c r="D235" s="20">
        <v>36415</v>
      </c>
      <c r="E235" s="28">
        <f>VLOOKUP(D235,'[1]Outpatient 2022'!$C:$E,3,FALSE)</f>
        <v>57</v>
      </c>
      <c r="F235" s="21">
        <v>0.55000000000000004</v>
      </c>
      <c r="G235" s="81">
        <f t="shared" si="204"/>
        <v>31.35</v>
      </c>
      <c r="H235" s="22" t="s">
        <v>33</v>
      </c>
      <c r="I235" s="23">
        <f t="shared" si="205"/>
        <v>21.66</v>
      </c>
      <c r="J235" s="23">
        <f t="shared" si="206"/>
        <v>57</v>
      </c>
      <c r="K235" s="24">
        <v>48.449999999999996</v>
      </c>
      <c r="L235" s="24">
        <v>48.449999999999996</v>
      </c>
      <c r="M235" s="24">
        <v>57</v>
      </c>
      <c r="N235" s="24">
        <v>53.58</v>
      </c>
      <c r="O235" s="24">
        <v>51.300000000000004</v>
      </c>
      <c r="P235" s="24">
        <v>53.010000000000005</v>
      </c>
      <c r="Q235" s="24">
        <v>48.449999999999996</v>
      </c>
      <c r="R235" s="25">
        <v>21.66</v>
      </c>
      <c r="S235" s="24">
        <v>54.15</v>
      </c>
      <c r="T235" s="24">
        <v>54.15</v>
      </c>
      <c r="U235" s="24">
        <v>54.15</v>
      </c>
      <c r="V235" s="23">
        <v>21.66</v>
      </c>
      <c r="W235" s="24">
        <v>48.449999999999996</v>
      </c>
      <c r="X235" s="26">
        <v>22.8</v>
      </c>
      <c r="Y235" s="24">
        <v>53.010000000000005</v>
      </c>
      <c r="Z235" s="25">
        <v>21.66</v>
      </c>
      <c r="AA235" s="24">
        <v>51.300000000000004</v>
      </c>
      <c r="AB235" s="27"/>
      <c r="AC235" s="20"/>
      <c r="AD235" s="20"/>
      <c r="AE235" s="20"/>
      <c r="AF235" s="20"/>
    </row>
    <row r="236" spans="1:32" x14ac:dyDescent="0.25">
      <c r="A236" s="12"/>
      <c r="B236" s="13"/>
      <c r="C236" s="13"/>
      <c r="D236" s="14"/>
      <c r="E236" s="14"/>
      <c r="F236" s="15"/>
      <c r="G236" s="15"/>
      <c r="H236" s="15"/>
      <c r="I236" s="15"/>
      <c r="J236" s="15"/>
      <c r="K236" s="31"/>
      <c r="L236" s="31"/>
      <c r="M236" s="31"/>
      <c r="N236" s="31"/>
      <c r="O236" s="31"/>
      <c r="P236" s="31"/>
      <c r="Q236" s="31"/>
      <c r="R236" s="31"/>
      <c r="S236" s="31"/>
      <c r="T236" s="31"/>
      <c r="U236" s="31"/>
      <c r="V236" s="31"/>
      <c r="W236" s="31"/>
      <c r="X236" s="31"/>
      <c r="Y236" s="31"/>
      <c r="Z236" s="31"/>
      <c r="AA236" s="31"/>
      <c r="AB236" s="27"/>
      <c r="AC236" s="14"/>
      <c r="AD236" s="14"/>
      <c r="AE236" s="14"/>
      <c r="AF236" s="14"/>
    </row>
    <row r="237" spans="1:32" x14ac:dyDescent="0.25">
      <c r="A237" s="18" t="s">
        <v>172</v>
      </c>
      <c r="B237" s="19" t="s">
        <v>29</v>
      </c>
      <c r="C237" s="19" t="s">
        <v>91</v>
      </c>
      <c r="D237" s="20">
        <v>82565</v>
      </c>
      <c r="E237" s="28">
        <f>VLOOKUP(D237,'[1]Outpatient 2022'!$C:$E,3,FALSE)</f>
        <v>119.2</v>
      </c>
      <c r="F237" s="21">
        <v>0.55000000000000004</v>
      </c>
      <c r="G237" s="81">
        <f t="shared" ref="G237:G238" si="207">E237*F237</f>
        <v>65.56</v>
      </c>
      <c r="H237" s="22" t="s">
        <v>33</v>
      </c>
      <c r="I237" s="23">
        <f t="shared" ref="I237:I238" si="208">MIN(K237:AA237)</f>
        <v>45.295999999999999</v>
      </c>
      <c r="J237" s="23">
        <f t="shared" ref="J237:J238" si="209">MAX(K237:AA237)</f>
        <v>119.2</v>
      </c>
      <c r="K237" s="24">
        <v>101.32</v>
      </c>
      <c r="L237" s="24">
        <v>101.32</v>
      </c>
      <c r="M237" s="24">
        <v>119.2</v>
      </c>
      <c r="N237" s="24">
        <v>112.048</v>
      </c>
      <c r="O237" s="24">
        <v>107.28</v>
      </c>
      <c r="P237" s="24">
        <v>110.85600000000001</v>
      </c>
      <c r="Q237" s="24">
        <v>101.32</v>
      </c>
      <c r="R237" s="25">
        <v>45.295999999999999</v>
      </c>
      <c r="S237" s="24">
        <v>113.24</v>
      </c>
      <c r="T237" s="24">
        <v>113.24</v>
      </c>
      <c r="U237" s="24">
        <v>113.24</v>
      </c>
      <c r="V237" s="23">
        <v>45.295999999999999</v>
      </c>
      <c r="W237" s="24">
        <v>101.32</v>
      </c>
      <c r="X237" s="26">
        <v>47.680000000000007</v>
      </c>
      <c r="Y237" s="24">
        <v>110.85600000000001</v>
      </c>
      <c r="Z237" s="25">
        <v>45.295999999999999</v>
      </c>
      <c r="AA237" s="24">
        <v>107.28</v>
      </c>
      <c r="AB237" s="27"/>
      <c r="AC237" s="20" t="s">
        <v>31</v>
      </c>
      <c r="AD237" s="20" t="s">
        <v>31</v>
      </c>
      <c r="AE237" s="20" t="s">
        <v>31</v>
      </c>
      <c r="AF237" s="20" t="s">
        <v>31</v>
      </c>
    </row>
    <row r="238" spans="1:32" x14ac:dyDescent="0.25">
      <c r="A238" s="18"/>
      <c r="B238" s="19" t="s">
        <v>29</v>
      </c>
      <c r="C238" s="19" t="s">
        <v>92</v>
      </c>
      <c r="D238" s="20">
        <v>36415</v>
      </c>
      <c r="E238" s="28">
        <f>VLOOKUP(D238,'[1]Outpatient 2022'!$C:$E,3,FALSE)</f>
        <v>57</v>
      </c>
      <c r="F238" s="21">
        <v>0.55000000000000004</v>
      </c>
      <c r="G238" s="81">
        <f t="shared" si="207"/>
        <v>31.35</v>
      </c>
      <c r="H238" s="22" t="s">
        <v>33</v>
      </c>
      <c r="I238" s="23">
        <f t="shared" si="208"/>
        <v>21.66</v>
      </c>
      <c r="J238" s="23">
        <f t="shared" si="209"/>
        <v>57</v>
      </c>
      <c r="K238" s="24">
        <v>48.449999999999996</v>
      </c>
      <c r="L238" s="24">
        <v>48.449999999999996</v>
      </c>
      <c r="M238" s="24">
        <v>57</v>
      </c>
      <c r="N238" s="24">
        <v>53.58</v>
      </c>
      <c r="O238" s="24">
        <v>51.300000000000004</v>
      </c>
      <c r="P238" s="24">
        <v>53.010000000000005</v>
      </c>
      <c r="Q238" s="24">
        <v>48.449999999999996</v>
      </c>
      <c r="R238" s="25">
        <v>21.66</v>
      </c>
      <c r="S238" s="24">
        <v>54.15</v>
      </c>
      <c r="T238" s="24">
        <v>54.15</v>
      </c>
      <c r="U238" s="24">
        <v>54.15</v>
      </c>
      <c r="V238" s="23">
        <v>21.66</v>
      </c>
      <c r="W238" s="24">
        <v>48.449999999999996</v>
      </c>
      <c r="X238" s="26">
        <v>22.8</v>
      </c>
      <c r="Y238" s="24">
        <v>53.010000000000005</v>
      </c>
      <c r="Z238" s="25">
        <v>21.66</v>
      </c>
      <c r="AA238" s="24">
        <v>51.300000000000004</v>
      </c>
      <c r="AB238" s="27"/>
      <c r="AC238" s="20"/>
      <c r="AD238" s="20"/>
      <c r="AE238" s="20"/>
      <c r="AF238" s="20"/>
    </row>
    <row r="239" spans="1:32" x14ac:dyDescent="0.25">
      <c r="A239" s="12"/>
      <c r="B239" s="13"/>
      <c r="C239" s="13"/>
      <c r="D239" s="14"/>
      <c r="E239" s="14"/>
      <c r="F239" s="15"/>
      <c r="G239" s="15"/>
      <c r="H239" s="15"/>
      <c r="I239" s="15"/>
      <c r="J239" s="15"/>
      <c r="K239" s="31"/>
      <c r="L239" s="31"/>
      <c r="M239" s="31"/>
      <c r="N239" s="31"/>
      <c r="O239" s="31"/>
      <c r="P239" s="31"/>
      <c r="Q239" s="31"/>
      <c r="R239" s="31"/>
      <c r="S239" s="31"/>
      <c r="T239" s="31"/>
      <c r="U239" s="31"/>
      <c r="V239" s="31"/>
      <c r="W239" s="31"/>
      <c r="X239" s="31"/>
      <c r="Y239" s="31"/>
      <c r="Z239" s="31"/>
      <c r="AA239" s="31"/>
      <c r="AB239" s="27"/>
      <c r="AC239" s="14"/>
      <c r="AD239" s="14"/>
      <c r="AE239" s="14"/>
      <c r="AF239" s="14"/>
    </row>
    <row r="240" spans="1:32" x14ac:dyDescent="0.25">
      <c r="A240" s="18" t="s">
        <v>173</v>
      </c>
      <c r="B240" s="19" t="s">
        <v>29</v>
      </c>
      <c r="C240" s="19" t="s">
        <v>91</v>
      </c>
      <c r="D240" s="20">
        <v>82570</v>
      </c>
      <c r="E240" s="28">
        <f>VLOOKUP(D240,'[1]Outpatient 2022'!$C:$E,3,FALSE)</f>
        <v>125.8</v>
      </c>
      <c r="F240" s="21">
        <v>0.55000000000000004</v>
      </c>
      <c r="G240" s="81">
        <f t="shared" ref="G240:G241" si="210">E240*F240</f>
        <v>69.19</v>
      </c>
      <c r="H240" s="22" t="s">
        <v>33</v>
      </c>
      <c r="I240" s="23">
        <f t="shared" ref="I240:I241" si="211">MIN(K240:AA240)</f>
        <v>47.804000000000002</v>
      </c>
      <c r="J240" s="23">
        <f t="shared" ref="J240:J241" si="212">MAX(K240:AA240)</f>
        <v>125.8</v>
      </c>
      <c r="K240" s="24">
        <v>106.92999999999999</v>
      </c>
      <c r="L240" s="24">
        <v>106.92999999999999</v>
      </c>
      <c r="M240" s="24">
        <v>125.8</v>
      </c>
      <c r="N240" s="24">
        <v>118.252</v>
      </c>
      <c r="O240" s="24">
        <v>113.22</v>
      </c>
      <c r="P240" s="24">
        <v>116.994</v>
      </c>
      <c r="Q240" s="24">
        <v>106.92999999999999</v>
      </c>
      <c r="R240" s="25">
        <v>47.804000000000002</v>
      </c>
      <c r="S240" s="24">
        <v>119.50999999999999</v>
      </c>
      <c r="T240" s="24">
        <v>119.50999999999999</v>
      </c>
      <c r="U240" s="24">
        <v>119.50999999999999</v>
      </c>
      <c r="V240" s="23">
        <v>47.804000000000002</v>
      </c>
      <c r="W240" s="24">
        <v>106.92999999999999</v>
      </c>
      <c r="X240" s="26">
        <v>50.32</v>
      </c>
      <c r="Y240" s="24">
        <v>116.994</v>
      </c>
      <c r="Z240" s="25">
        <v>47.804000000000002</v>
      </c>
      <c r="AA240" s="24">
        <v>113.22</v>
      </c>
      <c r="AB240" s="27"/>
      <c r="AC240" s="20" t="s">
        <v>31</v>
      </c>
      <c r="AD240" s="20" t="s">
        <v>31</v>
      </c>
      <c r="AE240" s="20" t="s">
        <v>31</v>
      </c>
      <c r="AF240" s="20" t="s">
        <v>31</v>
      </c>
    </row>
    <row r="241" spans="1:32" x14ac:dyDescent="0.25">
      <c r="A241" s="18"/>
      <c r="B241" s="19" t="s">
        <v>29</v>
      </c>
      <c r="C241" s="19" t="s">
        <v>92</v>
      </c>
      <c r="D241" s="20">
        <v>36415</v>
      </c>
      <c r="E241" s="28">
        <f>VLOOKUP(D241,'[1]Outpatient 2022'!$C:$E,3,FALSE)</f>
        <v>57</v>
      </c>
      <c r="F241" s="21">
        <v>0.55000000000000004</v>
      </c>
      <c r="G241" s="81">
        <f t="shared" si="210"/>
        <v>31.35</v>
      </c>
      <c r="H241" s="22" t="s">
        <v>33</v>
      </c>
      <c r="I241" s="23">
        <f t="shared" si="211"/>
        <v>21.66</v>
      </c>
      <c r="J241" s="23">
        <f t="shared" si="212"/>
        <v>57</v>
      </c>
      <c r="K241" s="24">
        <v>48.449999999999996</v>
      </c>
      <c r="L241" s="24">
        <v>48.449999999999996</v>
      </c>
      <c r="M241" s="24">
        <v>57</v>
      </c>
      <c r="N241" s="24">
        <v>53.58</v>
      </c>
      <c r="O241" s="24">
        <v>51.300000000000004</v>
      </c>
      <c r="P241" s="24">
        <v>53.010000000000005</v>
      </c>
      <c r="Q241" s="24">
        <v>48.449999999999996</v>
      </c>
      <c r="R241" s="25">
        <v>21.66</v>
      </c>
      <c r="S241" s="24">
        <v>54.15</v>
      </c>
      <c r="T241" s="24">
        <v>54.15</v>
      </c>
      <c r="U241" s="24">
        <v>54.15</v>
      </c>
      <c r="V241" s="23">
        <v>21.66</v>
      </c>
      <c r="W241" s="24">
        <v>48.449999999999996</v>
      </c>
      <c r="X241" s="26">
        <v>22.8</v>
      </c>
      <c r="Y241" s="24">
        <v>53.010000000000005</v>
      </c>
      <c r="Z241" s="25">
        <v>21.66</v>
      </c>
      <c r="AA241" s="24">
        <v>51.300000000000004</v>
      </c>
      <c r="AB241" s="27"/>
      <c r="AC241" s="20"/>
      <c r="AD241" s="20"/>
      <c r="AE241" s="20"/>
      <c r="AF241" s="20"/>
    </row>
    <row r="242" spans="1:32" x14ac:dyDescent="0.25">
      <c r="A242" s="12"/>
      <c r="B242" s="13"/>
      <c r="C242" s="13"/>
      <c r="D242" s="14"/>
      <c r="E242" s="14"/>
      <c r="F242" s="15"/>
      <c r="G242" s="15"/>
      <c r="H242" s="15"/>
      <c r="I242" s="15"/>
      <c r="J242" s="15"/>
      <c r="K242" s="31"/>
      <c r="L242" s="31"/>
      <c r="M242" s="31"/>
      <c r="N242" s="31"/>
      <c r="O242" s="31"/>
      <c r="P242" s="31"/>
      <c r="Q242" s="31"/>
      <c r="R242" s="31"/>
      <c r="S242" s="31"/>
      <c r="T242" s="31"/>
      <c r="U242" s="31"/>
      <c r="V242" s="31"/>
      <c r="W242" s="31"/>
      <c r="X242" s="31"/>
      <c r="Y242" s="31"/>
      <c r="Z242" s="31"/>
      <c r="AA242" s="31"/>
      <c r="AB242" s="27"/>
      <c r="AC242" s="14"/>
      <c r="AD242" s="14"/>
      <c r="AE242" s="14"/>
      <c r="AF242" s="14"/>
    </row>
    <row r="243" spans="1:32" x14ac:dyDescent="0.25">
      <c r="A243" s="18" t="s">
        <v>174</v>
      </c>
      <c r="B243" s="19" t="s">
        <v>29</v>
      </c>
      <c r="C243" s="19" t="s">
        <v>91</v>
      </c>
      <c r="D243" s="20">
        <v>82575</v>
      </c>
      <c r="E243" s="28">
        <f>VLOOKUP(D243,'[1]Outpatient 2022'!$C:$E,3,FALSE)</f>
        <v>231.8</v>
      </c>
      <c r="F243" s="21">
        <v>0.55000000000000004</v>
      </c>
      <c r="G243" s="81">
        <f t="shared" ref="G243:G244" si="213">E243*F243</f>
        <v>127.49000000000002</v>
      </c>
      <c r="H243" s="22" t="s">
        <v>33</v>
      </c>
      <c r="I243" s="23">
        <f t="shared" ref="I243:I244" si="214">MIN(K243:AA243)</f>
        <v>88.084000000000003</v>
      </c>
      <c r="J243" s="23">
        <f t="shared" ref="J243:J244" si="215">MAX(K243:AA243)</f>
        <v>231.8</v>
      </c>
      <c r="K243" s="24">
        <v>197.03</v>
      </c>
      <c r="L243" s="24">
        <v>197.03</v>
      </c>
      <c r="M243" s="24">
        <v>231.8</v>
      </c>
      <c r="N243" s="24">
        <v>217.892</v>
      </c>
      <c r="O243" s="24">
        <v>208.62</v>
      </c>
      <c r="P243" s="24">
        <v>215.57400000000001</v>
      </c>
      <c r="Q243" s="24">
        <v>197.03</v>
      </c>
      <c r="R243" s="25">
        <v>88.084000000000003</v>
      </c>
      <c r="S243" s="24">
        <v>220.21</v>
      </c>
      <c r="T243" s="24">
        <v>220.21</v>
      </c>
      <c r="U243" s="24">
        <v>220.21</v>
      </c>
      <c r="V243" s="23">
        <v>88.084000000000003</v>
      </c>
      <c r="W243" s="24">
        <v>197.03</v>
      </c>
      <c r="X243" s="26">
        <v>92.720000000000013</v>
      </c>
      <c r="Y243" s="24">
        <v>215.57400000000001</v>
      </c>
      <c r="Z243" s="25">
        <v>88.084000000000003</v>
      </c>
      <c r="AA243" s="24">
        <v>208.62</v>
      </c>
      <c r="AB243" s="27"/>
      <c r="AC243" s="20" t="s">
        <v>31</v>
      </c>
      <c r="AD243" s="20" t="s">
        <v>31</v>
      </c>
      <c r="AE243" s="20" t="s">
        <v>31</v>
      </c>
      <c r="AF243" s="20" t="s">
        <v>31</v>
      </c>
    </row>
    <row r="244" spans="1:32" x14ac:dyDescent="0.25">
      <c r="A244" s="18"/>
      <c r="B244" s="19" t="s">
        <v>29</v>
      </c>
      <c r="C244" s="19" t="s">
        <v>92</v>
      </c>
      <c r="D244" s="20">
        <v>36415</v>
      </c>
      <c r="E244" s="28">
        <f>VLOOKUP(D244,'[1]Outpatient 2022'!$C:$E,3,FALSE)</f>
        <v>57</v>
      </c>
      <c r="F244" s="21">
        <v>0.55000000000000004</v>
      </c>
      <c r="G244" s="81">
        <f t="shared" si="213"/>
        <v>31.35</v>
      </c>
      <c r="H244" s="22" t="s">
        <v>33</v>
      </c>
      <c r="I244" s="23">
        <f t="shared" si="214"/>
        <v>21.66</v>
      </c>
      <c r="J244" s="23">
        <f t="shared" si="215"/>
        <v>57</v>
      </c>
      <c r="K244" s="24">
        <v>48.449999999999996</v>
      </c>
      <c r="L244" s="24">
        <v>48.449999999999996</v>
      </c>
      <c r="M244" s="24">
        <v>57</v>
      </c>
      <c r="N244" s="24">
        <v>53.58</v>
      </c>
      <c r="O244" s="24">
        <v>51.300000000000004</v>
      </c>
      <c r="P244" s="24">
        <v>53.010000000000005</v>
      </c>
      <c r="Q244" s="24">
        <v>48.449999999999996</v>
      </c>
      <c r="R244" s="25">
        <v>21.66</v>
      </c>
      <c r="S244" s="24">
        <v>54.15</v>
      </c>
      <c r="T244" s="24">
        <v>54.15</v>
      </c>
      <c r="U244" s="24">
        <v>54.15</v>
      </c>
      <c r="V244" s="23">
        <v>21.66</v>
      </c>
      <c r="W244" s="24">
        <v>48.449999999999996</v>
      </c>
      <c r="X244" s="26">
        <v>22.8</v>
      </c>
      <c r="Y244" s="24">
        <v>53.010000000000005</v>
      </c>
      <c r="Z244" s="25">
        <v>21.66</v>
      </c>
      <c r="AA244" s="24">
        <v>51.300000000000004</v>
      </c>
      <c r="AB244" s="27"/>
      <c r="AC244" s="20"/>
      <c r="AD244" s="20"/>
      <c r="AE244" s="20"/>
      <c r="AF244" s="20"/>
    </row>
    <row r="245" spans="1:32" x14ac:dyDescent="0.25">
      <c r="A245" s="12"/>
      <c r="B245" s="13"/>
      <c r="C245" s="13"/>
      <c r="D245" s="14"/>
      <c r="E245" s="14"/>
      <c r="F245" s="15"/>
      <c r="G245" s="15"/>
      <c r="H245" s="15"/>
      <c r="I245" s="15"/>
      <c r="J245" s="15"/>
      <c r="K245" s="31"/>
      <c r="L245" s="31"/>
      <c r="M245" s="31"/>
      <c r="N245" s="31"/>
      <c r="O245" s="31"/>
      <c r="P245" s="31"/>
      <c r="Q245" s="31"/>
      <c r="R245" s="31"/>
      <c r="S245" s="31"/>
      <c r="T245" s="31"/>
      <c r="U245" s="31"/>
      <c r="V245" s="31"/>
      <c r="W245" s="31"/>
      <c r="X245" s="31"/>
      <c r="Y245" s="31"/>
      <c r="Z245" s="31"/>
      <c r="AA245" s="31"/>
      <c r="AB245" s="27"/>
      <c r="AC245" s="14"/>
      <c r="AD245" s="14"/>
      <c r="AE245" s="14"/>
      <c r="AF245" s="14"/>
    </row>
    <row r="246" spans="1:32" x14ac:dyDescent="0.25">
      <c r="A246" s="18" t="s">
        <v>175</v>
      </c>
      <c r="B246" s="19" t="s">
        <v>29</v>
      </c>
      <c r="C246" s="19" t="s">
        <v>91</v>
      </c>
      <c r="D246" s="20">
        <v>82595</v>
      </c>
      <c r="E246" s="28">
        <f>VLOOKUP(D246,'[1]Outpatient 2022'!$C:$E,3,FALSE)</f>
        <v>67</v>
      </c>
      <c r="F246" s="21">
        <v>0.55000000000000004</v>
      </c>
      <c r="G246" s="81">
        <f t="shared" ref="G246:G247" si="216">E246*F246</f>
        <v>36.85</v>
      </c>
      <c r="H246" s="22" t="s">
        <v>33</v>
      </c>
      <c r="I246" s="23">
        <f t="shared" ref="I246:I247" si="217">MIN(K246:AA246)</f>
        <v>25.46</v>
      </c>
      <c r="J246" s="23">
        <f t="shared" ref="J246:J247" si="218">MAX(K246:AA246)</f>
        <v>67</v>
      </c>
      <c r="K246" s="24">
        <v>56.949999999999996</v>
      </c>
      <c r="L246" s="24">
        <v>56.949999999999996</v>
      </c>
      <c r="M246" s="24">
        <v>67</v>
      </c>
      <c r="N246" s="24">
        <v>62.98</v>
      </c>
      <c r="O246" s="24">
        <v>60.300000000000004</v>
      </c>
      <c r="P246" s="24">
        <v>62.31</v>
      </c>
      <c r="Q246" s="24">
        <v>56.949999999999996</v>
      </c>
      <c r="R246" s="25">
        <v>25.46</v>
      </c>
      <c r="S246" s="24">
        <v>63.65</v>
      </c>
      <c r="T246" s="24">
        <v>63.65</v>
      </c>
      <c r="U246" s="24">
        <v>63.65</v>
      </c>
      <c r="V246" s="23">
        <v>25.46</v>
      </c>
      <c r="W246" s="24">
        <v>56.949999999999996</v>
      </c>
      <c r="X246" s="26">
        <v>26.8</v>
      </c>
      <c r="Y246" s="24">
        <v>62.31</v>
      </c>
      <c r="Z246" s="25">
        <v>25.46</v>
      </c>
      <c r="AA246" s="24">
        <v>60.300000000000004</v>
      </c>
      <c r="AB246" s="27"/>
      <c r="AC246" s="20" t="s">
        <v>31</v>
      </c>
      <c r="AD246" s="20" t="s">
        <v>31</v>
      </c>
      <c r="AE246" s="20" t="s">
        <v>31</v>
      </c>
      <c r="AF246" s="20" t="s">
        <v>31</v>
      </c>
    </row>
    <row r="247" spans="1:32" x14ac:dyDescent="0.25">
      <c r="A247" s="18"/>
      <c r="B247" s="19" t="s">
        <v>29</v>
      </c>
      <c r="C247" s="19" t="s">
        <v>92</v>
      </c>
      <c r="D247" s="20">
        <v>36415</v>
      </c>
      <c r="E247" s="28">
        <f>VLOOKUP(D247,'[1]Outpatient 2022'!$C:$E,3,FALSE)</f>
        <v>57</v>
      </c>
      <c r="F247" s="21">
        <v>0.55000000000000004</v>
      </c>
      <c r="G247" s="81">
        <f t="shared" si="216"/>
        <v>31.35</v>
      </c>
      <c r="H247" s="22" t="s">
        <v>33</v>
      </c>
      <c r="I247" s="23">
        <f t="shared" si="217"/>
        <v>21.66</v>
      </c>
      <c r="J247" s="23">
        <f t="shared" si="218"/>
        <v>57</v>
      </c>
      <c r="K247" s="24">
        <v>48.449999999999996</v>
      </c>
      <c r="L247" s="24">
        <v>48.449999999999996</v>
      </c>
      <c r="M247" s="24">
        <v>57</v>
      </c>
      <c r="N247" s="24">
        <v>53.58</v>
      </c>
      <c r="O247" s="24">
        <v>51.300000000000004</v>
      </c>
      <c r="P247" s="24">
        <v>53.010000000000005</v>
      </c>
      <c r="Q247" s="24">
        <v>48.449999999999996</v>
      </c>
      <c r="R247" s="25">
        <v>21.66</v>
      </c>
      <c r="S247" s="24">
        <v>54.15</v>
      </c>
      <c r="T247" s="24">
        <v>54.15</v>
      </c>
      <c r="U247" s="24">
        <v>54.15</v>
      </c>
      <c r="V247" s="23">
        <v>21.66</v>
      </c>
      <c r="W247" s="24">
        <v>48.449999999999996</v>
      </c>
      <c r="X247" s="26">
        <v>22.8</v>
      </c>
      <c r="Y247" s="24">
        <v>53.010000000000005</v>
      </c>
      <c r="Z247" s="25">
        <v>21.66</v>
      </c>
      <c r="AA247" s="24">
        <v>51.300000000000004</v>
      </c>
      <c r="AB247" s="27"/>
      <c r="AC247" s="20"/>
      <c r="AD247" s="20"/>
      <c r="AE247" s="20"/>
      <c r="AF247" s="20"/>
    </row>
    <row r="248" spans="1:32" x14ac:dyDescent="0.25">
      <c r="A248" s="12"/>
      <c r="B248" s="13"/>
      <c r="C248" s="13"/>
      <c r="D248" s="14"/>
      <c r="E248" s="14"/>
      <c r="F248" s="15"/>
      <c r="G248" s="15"/>
      <c r="H248" s="15"/>
      <c r="I248" s="15"/>
      <c r="J248" s="15"/>
      <c r="K248" s="31"/>
      <c r="L248" s="31"/>
      <c r="M248" s="31"/>
      <c r="N248" s="31"/>
      <c r="O248" s="31"/>
      <c r="P248" s="31"/>
      <c r="Q248" s="31"/>
      <c r="R248" s="31"/>
      <c r="S248" s="31"/>
      <c r="T248" s="31"/>
      <c r="U248" s="31"/>
      <c r="V248" s="31"/>
      <c r="W248" s="31"/>
      <c r="X248" s="31"/>
      <c r="Y248" s="31"/>
      <c r="Z248" s="31"/>
      <c r="AA248" s="31"/>
      <c r="AB248" s="27"/>
      <c r="AC248" s="14"/>
      <c r="AD248" s="14"/>
      <c r="AE248" s="14"/>
      <c r="AF248" s="14"/>
    </row>
    <row r="249" spans="1:32" x14ac:dyDescent="0.25">
      <c r="A249" s="18" t="s">
        <v>176</v>
      </c>
      <c r="B249" s="19" t="s">
        <v>29</v>
      </c>
      <c r="C249" s="19" t="s">
        <v>91</v>
      </c>
      <c r="D249" s="20">
        <v>82607</v>
      </c>
      <c r="E249" s="28">
        <f>VLOOKUP(D249,'[1]Outpatient 2022'!$C:$E,3,FALSE)</f>
        <v>175.2</v>
      </c>
      <c r="F249" s="21">
        <v>0.55000000000000004</v>
      </c>
      <c r="G249" s="81">
        <f t="shared" ref="G249:G250" si="219">E249*F249</f>
        <v>96.36</v>
      </c>
      <c r="H249" s="22" t="s">
        <v>33</v>
      </c>
      <c r="I249" s="23">
        <f t="shared" ref="I249:I250" si="220">MIN(K249:AA249)</f>
        <v>66.575999999999993</v>
      </c>
      <c r="J249" s="23">
        <f t="shared" ref="J249:J250" si="221">MAX(K249:AA249)</f>
        <v>175.2</v>
      </c>
      <c r="K249" s="24">
        <v>148.91999999999999</v>
      </c>
      <c r="L249" s="24">
        <v>148.91999999999999</v>
      </c>
      <c r="M249" s="24">
        <v>175.2</v>
      </c>
      <c r="N249" s="24">
        <v>164.68799999999999</v>
      </c>
      <c r="O249" s="24">
        <v>157.68</v>
      </c>
      <c r="P249" s="24">
        <v>162.93600000000001</v>
      </c>
      <c r="Q249" s="24">
        <v>148.91999999999999</v>
      </c>
      <c r="R249" s="25">
        <v>66.575999999999993</v>
      </c>
      <c r="S249" s="24">
        <v>166.43999999999997</v>
      </c>
      <c r="T249" s="24">
        <v>166.43999999999997</v>
      </c>
      <c r="U249" s="24">
        <v>166.43999999999997</v>
      </c>
      <c r="V249" s="23">
        <v>66.575999999999993</v>
      </c>
      <c r="W249" s="24">
        <v>148.91999999999999</v>
      </c>
      <c r="X249" s="26">
        <v>70.08</v>
      </c>
      <c r="Y249" s="24">
        <v>162.93600000000001</v>
      </c>
      <c r="Z249" s="25">
        <v>66.575999999999993</v>
      </c>
      <c r="AA249" s="24">
        <v>157.68</v>
      </c>
      <c r="AB249" s="27"/>
      <c r="AC249" s="20" t="s">
        <v>31</v>
      </c>
      <c r="AD249" s="20" t="s">
        <v>31</v>
      </c>
      <c r="AE249" s="20" t="s">
        <v>31</v>
      </c>
      <c r="AF249" s="20" t="s">
        <v>31</v>
      </c>
    </row>
    <row r="250" spans="1:32" x14ac:dyDescent="0.25">
      <c r="A250" s="18"/>
      <c r="B250" s="19" t="s">
        <v>29</v>
      </c>
      <c r="C250" s="19" t="s">
        <v>92</v>
      </c>
      <c r="D250" s="20">
        <v>36415</v>
      </c>
      <c r="E250" s="28">
        <f>VLOOKUP(D250,'[1]Outpatient 2022'!$C:$E,3,FALSE)</f>
        <v>57</v>
      </c>
      <c r="F250" s="21">
        <v>0.55000000000000004</v>
      </c>
      <c r="G250" s="81">
        <f t="shared" si="219"/>
        <v>31.35</v>
      </c>
      <c r="H250" s="22" t="s">
        <v>33</v>
      </c>
      <c r="I250" s="23">
        <f t="shared" si="220"/>
        <v>21.66</v>
      </c>
      <c r="J250" s="23">
        <f t="shared" si="221"/>
        <v>57</v>
      </c>
      <c r="K250" s="24">
        <v>48.449999999999996</v>
      </c>
      <c r="L250" s="24">
        <v>48.449999999999996</v>
      </c>
      <c r="M250" s="24">
        <v>57</v>
      </c>
      <c r="N250" s="24">
        <v>53.58</v>
      </c>
      <c r="O250" s="24">
        <v>51.300000000000004</v>
      </c>
      <c r="P250" s="24">
        <v>53.010000000000005</v>
      </c>
      <c r="Q250" s="24">
        <v>48.449999999999996</v>
      </c>
      <c r="R250" s="25">
        <v>21.66</v>
      </c>
      <c r="S250" s="24">
        <v>54.15</v>
      </c>
      <c r="T250" s="24">
        <v>54.15</v>
      </c>
      <c r="U250" s="24">
        <v>54.15</v>
      </c>
      <c r="V250" s="23">
        <v>21.66</v>
      </c>
      <c r="W250" s="24">
        <v>48.449999999999996</v>
      </c>
      <c r="X250" s="26">
        <v>22.8</v>
      </c>
      <c r="Y250" s="24">
        <v>53.010000000000005</v>
      </c>
      <c r="Z250" s="25">
        <v>21.66</v>
      </c>
      <c r="AA250" s="24">
        <v>51.300000000000004</v>
      </c>
      <c r="AB250" s="27"/>
      <c r="AC250" s="20"/>
      <c r="AD250" s="20"/>
      <c r="AE250" s="20"/>
      <c r="AF250" s="20"/>
    </row>
    <row r="251" spans="1:32" x14ac:dyDescent="0.25">
      <c r="A251" s="12"/>
      <c r="B251" s="13"/>
      <c r="C251" s="13"/>
      <c r="D251" s="14"/>
      <c r="E251" s="14"/>
      <c r="F251" s="15"/>
      <c r="G251" s="15"/>
      <c r="H251" s="15"/>
      <c r="I251" s="15"/>
      <c r="J251" s="15"/>
      <c r="K251" s="31"/>
      <c r="L251" s="31"/>
      <c r="M251" s="31"/>
      <c r="N251" s="31"/>
      <c r="O251" s="31"/>
      <c r="P251" s="31"/>
      <c r="Q251" s="31"/>
      <c r="R251" s="31"/>
      <c r="S251" s="31"/>
      <c r="T251" s="31"/>
      <c r="U251" s="31"/>
      <c r="V251" s="31"/>
      <c r="W251" s="31"/>
      <c r="X251" s="31"/>
      <c r="Y251" s="31"/>
      <c r="Z251" s="31"/>
      <c r="AA251" s="31"/>
      <c r="AB251" s="27"/>
      <c r="AC251" s="14"/>
      <c r="AD251" s="14"/>
      <c r="AE251" s="14"/>
      <c r="AF251" s="14"/>
    </row>
    <row r="252" spans="1:32" x14ac:dyDescent="0.25">
      <c r="A252" s="18" t="s">
        <v>177</v>
      </c>
      <c r="B252" s="19" t="s">
        <v>29</v>
      </c>
      <c r="C252" s="19" t="s">
        <v>91</v>
      </c>
      <c r="D252" s="20">
        <v>82610</v>
      </c>
      <c r="E252" s="28">
        <f>VLOOKUP(D252,'[1]Outpatient 2022'!$C:$E,3,FALSE)</f>
        <v>306.60000000000002</v>
      </c>
      <c r="F252" s="21">
        <v>0.55000000000000004</v>
      </c>
      <c r="G252" s="81">
        <f t="shared" ref="G252:G253" si="222">E252*F252</f>
        <v>168.63000000000002</v>
      </c>
      <c r="H252" s="22" t="s">
        <v>33</v>
      </c>
      <c r="I252" s="23">
        <f t="shared" ref="I252:I253" si="223">MIN(K252:AA252)</f>
        <v>116.50800000000001</v>
      </c>
      <c r="J252" s="23">
        <f t="shared" ref="J252:J253" si="224">MAX(K252:AA252)</f>
        <v>306.60000000000002</v>
      </c>
      <c r="K252" s="24">
        <v>260.61</v>
      </c>
      <c r="L252" s="24">
        <v>260.61</v>
      </c>
      <c r="M252" s="24">
        <v>306.60000000000002</v>
      </c>
      <c r="N252" s="24">
        <v>288.20400000000001</v>
      </c>
      <c r="O252" s="24">
        <v>275.94000000000005</v>
      </c>
      <c r="P252" s="24">
        <v>285.13800000000003</v>
      </c>
      <c r="Q252" s="24">
        <v>260.61</v>
      </c>
      <c r="R252" s="25">
        <v>116.50800000000001</v>
      </c>
      <c r="S252" s="24">
        <v>291.27</v>
      </c>
      <c r="T252" s="24">
        <v>291.27</v>
      </c>
      <c r="U252" s="24">
        <v>291.27</v>
      </c>
      <c r="V252" s="23">
        <v>116.50800000000001</v>
      </c>
      <c r="W252" s="24">
        <v>260.61</v>
      </c>
      <c r="X252" s="26">
        <v>122.64000000000001</v>
      </c>
      <c r="Y252" s="24">
        <v>285.13800000000003</v>
      </c>
      <c r="Z252" s="25">
        <v>116.50800000000001</v>
      </c>
      <c r="AA252" s="24">
        <v>275.94000000000005</v>
      </c>
      <c r="AB252" s="27"/>
      <c r="AC252" s="20" t="s">
        <v>31</v>
      </c>
      <c r="AD252" s="20" t="s">
        <v>31</v>
      </c>
      <c r="AE252" s="20" t="s">
        <v>31</v>
      </c>
      <c r="AF252" s="20" t="s">
        <v>31</v>
      </c>
    </row>
    <row r="253" spans="1:32" x14ac:dyDescent="0.25">
      <c r="A253" s="18"/>
      <c r="B253" s="19" t="s">
        <v>29</v>
      </c>
      <c r="C253" s="19" t="s">
        <v>92</v>
      </c>
      <c r="D253" s="20">
        <v>36415</v>
      </c>
      <c r="E253" s="28">
        <f>VLOOKUP(D253,'[1]Outpatient 2022'!$C:$E,3,FALSE)</f>
        <v>57</v>
      </c>
      <c r="F253" s="21">
        <v>0.55000000000000004</v>
      </c>
      <c r="G253" s="81">
        <f t="shared" si="222"/>
        <v>31.35</v>
      </c>
      <c r="H253" s="22" t="s">
        <v>33</v>
      </c>
      <c r="I253" s="23">
        <f t="shared" si="223"/>
        <v>21.66</v>
      </c>
      <c r="J253" s="23">
        <f t="shared" si="224"/>
        <v>57</v>
      </c>
      <c r="K253" s="24">
        <v>48.449999999999996</v>
      </c>
      <c r="L253" s="24">
        <v>48.449999999999996</v>
      </c>
      <c r="M253" s="24">
        <v>57</v>
      </c>
      <c r="N253" s="24">
        <v>53.58</v>
      </c>
      <c r="O253" s="24">
        <v>51.300000000000004</v>
      </c>
      <c r="P253" s="24">
        <v>53.010000000000005</v>
      </c>
      <c r="Q253" s="24">
        <v>48.449999999999996</v>
      </c>
      <c r="R253" s="25">
        <v>21.66</v>
      </c>
      <c r="S253" s="24">
        <v>54.15</v>
      </c>
      <c r="T253" s="24">
        <v>54.15</v>
      </c>
      <c r="U253" s="24">
        <v>54.15</v>
      </c>
      <c r="V253" s="23">
        <v>21.66</v>
      </c>
      <c r="W253" s="24">
        <v>48.449999999999996</v>
      </c>
      <c r="X253" s="26">
        <v>22.8</v>
      </c>
      <c r="Y253" s="24">
        <v>53.010000000000005</v>
      </c>
      <c r="Z253" s="25">
        <v>21.66</v>
      </c>
      <c r="AA253" s="24">
        <v>51.300000000000004</v>
      </c>
      <c r="AB253" s="27"/>
      <c r="AC253" s="20"/>
      <c r="AD253" s="20"/>
      <c r="AE253" s="20"/>
      <c r="AF253" s="20"/>
    </row>
    <row r="254" spans="1:32" x14ac:dyDescent="0.25">
      <c r="A254" s="12"/>
      <c r="B254" s="13"/>
      <c r="C254" s="13"/>
      <c r="D254" s="14"/>
      <c r="E254" s="14"/>
      <c r="F254" s="15"/>
      <c r="G254" s="15"/>
      <c r="H254" s="15"/>
      <c r="I254" s="15"/>
      <c r="J254" s="15"/>
      <c r="K254" s="31"/>
      <c r="L254" s="31"/>
      <c r="M254" s="31"/>
      <c r="N254" s="31"/>
      <c r="O254" s="31"/>
      <c r="P254" s="31"/>
      <c r="Q254" s="31"/>
      <c r="R254" s="31"/>
      <c r="S254" s="31"/>
      <c r="T254" s="31"/>
      <c r="U254" s="31"/>
      <c r="V254" s="31"/>
      <c r="W254" s="31"/>
      <c r="X254" s="31"/>
      <c r="Y254" s="31"/>
      <c r="Z254" s="31"/>
      <c r="AA254" s="31"/>
      <c r="AB254" s="27"/>
      <c r="AC254" s="14"/>
      <c r="AD254" s="14"/>
      <c r="AE254" s="14"/>
      <c r="AF254" s="14"/>
    </row>
    <row r="255" spans="1:32" x14ac:dyDescent="0.25">
      <c r="A255" s="18" t="s">
        <v>178</v>
      </c>
      <c r="B255" s="19" t="s">
        <v>29</v>
      </c>
      <c r="C255" s="19" t="s">
        <v>91</v>
      </c>
      <c r="D255" s="20">
        <v>82627</v>
      </c>
      <c r="E255" s="28">
        <f>VLOOKUP(D255,'[1]Outpatient 2022'!$C:$E,3,FALSE)</f>
        <v>285.2</v>
      </c>
      <c r="F255" s="21">
        <v>0.55000000000000004</v>
      </c>
      <c r="G255" s="81">
        <f t="shared" ref="G255:G256" si="225">E255*F255</f>
        <v>156.86000000000001</v>
      </c>
      <c r="H255" s="22" t="s">
        <v>33</v>
      </c>
      <c r="I255" s="23">
        <f t="shared" ref="I255:I256" si="226">MIN(K255:AA255)</f>
        <v>108.37599999999999</v>
      </c>
      <c r="J255" s="23">
        <f t="shared" ref="J255:J256" si="227">MAX(K255:AA255)</f>
        <v>285.2</v>
      </c>
      <c r="K255" s="24">
        <v>242.42</v>
      </c>
      <c r="L255" s="24">
        <v>242.42</v>
      </c>
      <c r="M255" s="24">
        <v>285.2</v>
      </c>
      <c r="N255" s="24">
        <v>268.08799999999997</v>
      </c>
      <c r="O255" s="24">
        <v>256.68</v>
      </c>
      <c r="P255" s="24">
        <v>265.23599999999999</v>
      </c>
      <c r="Q255" s="24">
        <v>242.42</v>
      </c>
      <c r="R255" s="25">
        <v>108.37599999999999</v>
      </c>
      <c r="S255" s="24">
        <v>270.94</v>
      </c>
      <c r="T255" s="24">
        <v>270.94</v>
      </c>
      <c r="U255" s="24">
        <v>270.94</v>
      </c>
      <c r="V255" s="23">
        <v>108.37599999999999</v>
      </c>
      <c r="W255" s="24">
        <v>242.42</v>
      </c>
      <c r="X255" s="26">
        <v>114.08</v>
      </c>
      <c r="Y255" s="24">
        <v>265.23599999999999</v>
      </c>
      <c r="Z255" s="25">
        <v>108.37599999999999</v>
      </c>
      <c r="AA255" s="24">
        <v>256.68</v>
      </c>
      <c r="AB255" s="27"/>
      <c r="AC255" s="20" t="s">
        <v>31</v>
      </c>
      <c r="AD255" s="20" t="s">
        <v>31</v>
      </c>
      <c r="AE255" s="20" t="s">
        <v>31</v>
      </c>
      <c r="AF255" s="20" t="s">
        <v>31</v>
      </c>
    </row>
    <row r="256" spans="1:32" x14ac:dyDescent="0.25">
      <c r="A256" s="18"/>
      <c r="B256" s="19" t="s">
        <v>29</v>
      </c>
      <c r="C256" s="19" t="s">
        <v>92</v>
      </c>
      <c r="D256" s="20">
        <v>36415</v>
      </c>
      <c r="E256" s="28">
        <f>VLOOKUP(D256,'[1]Outpatient 2022'!$C:$E,3,FALSE)</f>
        <v>57</v>
      </c>
      <c r="F256" s="21">
        <v>0.55000000000000004</v>
      </c>
      <c r="G256" s="81">
        <f t="shared" si="225"/>
        <v>31.35</v>
      </c>
      <c r="H256" s="22" t="s">
        <v>33</v>
      </c>
      <c r="I256" s="23">
        <f t="shared" si="226"/>
        <v>21.66</v>
      </c>
      <c r="J256" s="23">
        <f t="shared" si="227"/>
        <v>57</v>
      </c>
      <c r="K256" s="24">
        <v>48.449999999999996</v>
      </c>
      <c r="L256" s="24">
        <v>48.449999999999996</v>
      </c>
      <c r="M256" s="24">
        <v>57</v>
      </c>
      <c r="N256" s="24">
        <v>53.58</v>
      </c>
      <c r="O256" s="24">
        <v>51.300000000000004</v>
      </c>
      <c r="P256" s="24">
        <v>53.010000000000005</v>
      </c>
      <c r="Q256" s="24">
        <v>48.449999999999996</v>
      </c>
      <c r="R256" s="25">
        <v>21.66</v>
      </c>
      <c r="S256" s="24">
        <v>54.15</v>
      </c>
      <c r="T256" s="24">
        <v>54.15</v>
      </c>
      <c r="U256" s="24">
        <v>54.15</v>
      </c>
      <c r="V256" s="23">
        <v>21.66</v>
      </c>
      <c r="W256" s="24">
        <v>48.449999999999996</v>
      </c>
      <c r="X256" s="26">
        <v>22.8</v>
      </c>
      <c r="Y256" s="24">
        <v>53.010000000000005</v>
      </c>
      <c r="Z256" s="25">
        <v>21.66</v>
      </c>
      <c r="AA256" s="24">
        <v>51.300000000000004</v>
      </c>
      <c r="AB256" s="27"/>
      <c r="AC256" s="20"/>
      <c r="AD256" s="20"/>
      <c r="AE256" s="20"/>
      <c r="AF256" s="20"/>
    </row>
    <row r="257" spans="1:32" x14ac:dyDescent="0.25">
      <c r="A257" s="12"/>
      <c r="B257" s="13"/>
      <c r="C257" s="13"/>
      <c r="D257" s="14"/>
      <c r="E257" s="14"/>
      <c r="F257" s="15"/>
      <c r="G257" s="15"/>
      <c r="H257" s="15"/>
      <c r="I257" s="15"/>
      <c r="J257" s="15"/>
      <c r="K257" s="31"/>
      <c r="L257" s="31"/>
      <c r="M257" s="31"/>
      <c r="N257" s="31"/>
      <c r="O257" s="31"/>
      <c r="P257" s="31"/>
      <c r="Q257" s="31"/>
      <c r="R257" s="31"/>
      <c r="S257" s="31"/>
      <c r="T257" s="31"/>
      <c r="U257" s="31"/>
      <c r="V257" s="31"/>
      <c r="W257" s="31"/>
      <c r="X257" s="31"/>
      <c r="Y257" s="31"/>
      <c r="Z257" s="31"/>
      <c r="AA257" s="31"/>
      <c r="AB257" s="27"/>
      <c r="AC257" s="14"/>
      <c r="AD257" s="14"/>
      <c r="AE257" s="14"/>
      <c r="AF257" s="14"/>
    </row>
    <row r="258" spans="1:32" x14ac:dyDescent="0.25">
      <c r="A258" s="18" t="s">
        <v>179</v>
      </c>
      <c r="B258" s="19" t="s">
        <v>29</v>
      </c>
      <c r="C258" s="19" t="s">
        <v>91</v>
      </c>
      <c r="D258" s="20">
        <v>82652</v>
      </c>
      <c r="E258" s="28">
        <f>VLOOKUP(D258,'[1]Outpatient 2022'!$C:$E,3,FALSE)</f>
        <v>355</v>
      </c>
      <c r="F258" s="21">
        <v>0.55000000000000004</v>
      </c>
      <c r="G258" s="81">
        <f t="shared" ref="G258:G259" si="228">E258*F258</f>
        <v>195.25000000000003</v>
      </c>
      <c r="H258" s="22" t="s">
        <v>33</v>
      </c>
      <c r="I258" s="23">
        <f t="shared" ref="I258:I259" si="229">MIN(K258:AA258)</f>
        <v>134.9</v>
      </c>
      <c r="J258" s="23">
        <f t="shared" ref="J258:J259" si="230">MAX(K258:AA258)</f>
        <v>355</v>
      </c>
      <c r="K258" s="24">
        <v>301.75</v>
      </c>
      <c r="L258" s="24">
        <v>301.75</v>
      </c>
      <c r="M258" s="24">
        <v>355</v>
      </c>
      <c r="N258" s="24">
        <v>333.7</v>
      </c>
      <c r="O258" s="24">
        <v>319.5</v>
      </c>
      <c r="P258" s="24">
        <v>330.15000000000003</v>
      </c>
      <c r="Q258" s="24">
        <v>301.75</v>
      </c>
      <c r="R258" s="25">
        <v>134.9</v>
      </c>
      <c r="S258" s="24">
        <v>337.25</v>
      </c>
      <c r="T258" s="24">
        <v>337.25</v>
      </c>
      <c r="U258" s="24">
        <v>337.25</v>
      </c>
      <c r="V258" s="23">
        <v>134.9</v>
      </c>
      <c r="W258" s="24">
        <v>301.75</v>
      </c>
      <c r="X258" s="26">
        <v>142</v>
      </c>
      <c r="Y258" s="24">
        <v>330.15000000000003</v>
      </c>
      <c r="Z258" s="25">
        <v>134.9</v>
      </c>
      <c r="AA258" s="24">
        <v>319.5</v>
      </c>
      <c r="AB258" s="27"/>
      <c r="AC258" s="20" t="s">
        <v>31</v>
      </c>
      <c r="AD258" s="20" t="s">
        <v>31</v>
      </c>
      <c r="AE258" s="20" t="s">
        <v>31</v>
      </c>
      <c r="AF258" s="20" t="s">
        <v>31</v>
      </c>
    </row>
    <row r="259" spans="1:32" x14ac:dyDescent="0.25">
      <c r="A259" s="18"/>
      <c r="B259" s="19" t="s">
        <v>29</v>
      </c>
      <c r="C259" s="19" t="s">
        <v>92</v>
      </c>
      <c r="D259" s="20">
        <v>36415</v>
      </c>
      <c r="E259" s="28">
        <f>VLOOKUP(D259,'[1]Outpatient 2022'!$C:$E,3,FALSE)</f>
        <v>57</v>
      </c>
      <c r="F259" s="21">
        <v>0.55000000000000004</v>
      </c>
      <c r="G259" s="81">
        <f t="shared" si="228"/>
        <v>31.35</v>
      </c>
      <c r="H259" s="22" t="s">
        <v>33</v>
      </c>
      <c r="I259" s="23">
        <f t="shared" si="229"/>
        <v>21.66</v>
      </c>
      <c r="J259" s="23">
        <f t="shared" si="230"/>
        <v>57</v>
      </c>
      <c r="K259" s="24">
        <v>48.449999999999996</v>
      </c>
      <c r="L259" s="24">
        <v>48.449999999999996</v>
      </c>
      <c r="M259" s="24">
        <v>57</v>
      </c>
      <c r="N259" s="24">
        <v>53.58</v>
      </c>
      <c r="O259" s="24">
        <v>51.300000000000004</v>
      </c>
      <c r="P259" s="24">
        <v>53.010000000000005</v>
      </c>
      <c r="Q259" s="24">
        <v>48.449999999999996</v>
      </c>
      <c r="R259" s="25">
        <v>21.66</v>
      </c>
      <c r="S259" s="24">
        <v>54.15</v>
      </c>
      <c r="T259" s="24">
        <v>54.15</v>
      </c>
      <c r="U259" s="24">
        <v>54.15</v>
      </c>
      <c r="V259" s="23">
        <v>21.66</v>
      </c>
      <c r="W259" s="24">
        <v>48.449999999999996</v>
      </c>
      <c r="X259" s="26">
        <v>22.8</v>
      </c>
      <c r="Y259" s="24">
        <v>53.010000000000005</v>
      </c>
      <c r="Z259" s="25">
        <v>21.66</v>
      </c>
      <c r="AA259" s="24">
        <v>51.300000000000004</v>
      </c>
      <c r="AB259" s="27"/>
      <c r="AC259" s="20"/>
      <c r="AD259" s="20"/>
      <c r="AE259" s="20"/>
      <c r="AF259" s="20"/>
    </row>
    <row r="260" spans="1:32" x14ac:dyDescent="0.25">
      <c r="A260" s="12"/>
      <c r="B260" s="13"/>
      <c r="C260" s="13"/>
      <c r="D260" s="14"/>
      <c r="E260" s="14"/>
      <c r="F260" s="15"/>
      <c r="G260" s="15"/>
      <c r="H260" s="15"/>
      <c r="I260" s="15"/>
      <c r="J260" s="15"/>
      <c r="K260" s="31"/>
      <c r="L260" s="31"/>
      <c r="M260" s="31"/>
      <c r="N260" s="31"/>
      <c r="O260" s="31"/>
      <c r="P260" s="31"/>
      <c r="Q260" s="31"/>
      <c r="R260" s="31"/>
      <c r="S260" s="31"/>
      <c r="T260" s="31"/>
      <c r="U260" s="31"/>
      <c r="V260" s="31"/>
      <c r="W260" s="31"/>
      <c r="X260" s="31"/>
      <c r="Y260" s="31"/>
      <c r="Z260" s="31"/>
      <c r="AA260" s="31"/>
      <c r="AB260" s="27"/>
      <c r="AC260" s="14"/>
      <c r="AD260" s="14"/>
      <c r="AE260" s="14"/>
      <c r="AF260" s="14"/>
    </row>
    <row r="261" spans="1:32" x14ac:dyDescent="0.25">
      <c r="A261" s="18" t="s">
        <v>180</v>
      </c>
      <c r="B261" s="19" t="s">
        <v>29</v>
      </c>
      <c r="C261" s="19" t="s">
        <v>91</v>
      </c>
      <c r="D261" s="20">
        <v>82656</v>
      </c>
      <c r="E261" s="28">
        <f>VLOOKUP(D261,'[1]Outpatient 2022'!$C:$E,3,FALSE)</f>
        <v>578.79999999999995</v>
      </c>
      <c r="F261" s="21">
        <v>0.55000000000000004</v>
      </c>
      <c r="G261" s="81">
        <f t="shared" ref="G261:G262" si="231">E261*F261</f>
        <v>318.33999999999997</v>
      </c>
      <c r="H261" s="22" t="s">
        <v>33</v>
      </c>
      <c r="I261" s="23">
        <f t="shared" ref="I261:I262" si="232">MIN(K261:AA261)</f>
        <v>219.94399999999999</v>
      </c>
      <c r="J261" s="23">
        <f t="shared" ref="J261:J262" si="233">MAX(K261:AA261)</f>
        <v>578.79999999999995</v>
      </c>
      <c r="K261" s="24">
        <v>491.97999999999996</v>
      </c>
      <c r="L261" s="24">
        <v>491.97999999999996</v>
      </c>
      <c r="M261" s="24">
        <v>578.79999999999995</v>
      </c>
      <c r="N261" s="24">
        <v>544.07199999999989</v>
      </c>
      <c r="O261" s="24">
        <v>520.91999999999996</v>
      </c>
      <c r="P261" s="24">
        <v>538.28399999999999</v>
      </c>
      <c r="Q261" s="24">
        <v>491.97999999999996</v>
      </c>
      <c r="R261" s="25">
        <v>219.94399999999999</v>
      </c>
      <c r="S261" s="24">
        <v>549.8599999999999</v>
      </c>
      <c r="T261" s="24">
        <v>549.8599999999999</v>
      </c>
      <c r="U261" s="24">
        <v>549.8599999999999</v>
      </c>
      <c r="V261" s="23">
        <v>219.94399999999999</v>
      </c>
      <c r="W261" s="24">
        <v>491.97999999999996</v>
      </c>
      <c r="X261" s="26">
        <v>231.51999999999998</v>
      </c>
      <c r="Y261" s="24">
        <v>538.28399999999999</v>
      </c>
      <c r="Z261" s="25">
        <v>219.94399999999999</v>
      </c>
      <c r="AA261" s="24">
        <v>520.91999999999996</v>
      </c>
      <c r="AB261" s="27"/>
      <c r="AC261" s="20" t="s">
        <v>31</v>
      </c>
      <c r="AD261" s="20" t="s">
        <v>31</v>
      </c>
      <c r="AE261" s="20" t="s">
        <v>31</v>
      </c>
      <c r="AF261" s="20" t="s">
        <v>31</v>
      </c>
    </row>
    <row r="262" spans="1:32" x14ac:dyDescent="0.25">
      <c r="A262" s="18"/>
      <c r="B262" s="19" t="s">
        <v>29</v>
      </c>
      <c r="C262" s="19" t="s">
        <v>92</v>
      </c>
      <c r="D262" s="20">
        <v>36415</v>
      </c>
      <c r="E262" s="28">
        <f>VLOOKUP(D262,'[1]Outpatient 2022'!$C:$E,3,FALSE)</f>
        <v>57</v>
      </c>
      <c r="F262" s="21">
        <v>0.55000000000000004</v>
      </c>
      <c r="G262" s="81">
        <f t="shared" si="231"/>
        <v>31.35</v>
      </c>
      <c r="H262" s="22" t="s">
        <v>33</v>
      </c>
      <c r="I262" s="23">
        <f t="shared" si="232"/>
        <v>21.66</v>
      </c>
      <c r="J262" s="23">
        <f t="shared" si="233"/>
        <v>57</v>
      </c>
      <c r="K262" s="24">
        <v>48.449999999999996</v>
      </c>
      <c r="L262" s="24">
        <v>48.449999999999996</v>
      </c>
      <c r="M262" s="24">
        <v>57</v>
      </c>
      <c r="N262" s="24">
        <v>53.58</v>
      </c>
      <c r="O262" s="24">
        <v>51.300000000000004</v>
      </c>
      <c r="P262" s="24">
        <v>53.010000000000005</v>
      </c>
      <c r="Q262" s="24">
        <v>48.449999999999996</v>
      </c>
      <c r="R262" s="25">
        <v>21.66</v>
      </c>
      <c r="S262" s="24">
        <v>54.15</v>
      </c>
      <c r="T262" s="24">
        <v>54.15</v>
      </c>
      <c r="U262" s="24">
        <v>54.15</v>
      </c>
      <c r="V262" s="23">
        <v>21.66</v>
      </c>
      <c r="W262" s="24">
        <v>48.449999999999996</v>
      </c>
      <c r="X262" s="26">
        <v>22.8</v>
      </c>
      <c r="Y262" s="24">
        <v>53.010000000000005</v>
      </c>
      <c r="Z262" s="25">
        <v>21.66</v>
      </c>
      <c r="AA262" s="24">
        <v>51.300000000000004</v>
      </c>
      <c r="AB262" s="27"/>
      <c r="AC262" s="20"/>
      <c r="AD262" s="20"/>
      <c r="AE262" s="20"/>
      <c r="AF262" s="20"/>
    </row>
    <row r="263" spans="1:32" x14ac:dyDescent="0.25">
      <c r="A263" s="12"/>
      <c r="B263" s="13"/>
      <c r="C263" s="13"/>
      <c r="D263" s="14"/>
      <c r="E263" s="14"/>
      <c r="F263" s="15"/>
      <c r="G263" s="15"/>
      <c r="H263" s="15"/>
      <c r="I263" s="15"/>
      <c r="J263" s="15"/>
      <c r="K263" s="31"/>
      <c r="L263" s="31"/>
      <c r="M263" s="31"/>
      <c r="N263" s="31"/>
      <c r="O263" s="31"/>
      <c r="P263" s="31"/>
      <c r="Q263" s="31"/>
      <c r="R263" s="31"/>
      <c r="S263" s="31"/>
      <c r="T263" s="31"/>
      <c r="U263" s="31"/>
      <c r="V263" s="31"/>
      <c r="W263" s="31"/>
      <c r="X263" s="31"/>
      <c r="Y263" s="31"/>
      <c r="Z263" s="31"/>
      <c r="AA263" s="31"/>
      <c r="AB263" s="27"/>
      <c r="AC263" s="14"/>
      <c r="AD263" s="14"/>
      <c r="AE263" s="14"/>
      <c r="AF263" s="14"/>
    </row>
    <row r="264" spans="1:32" x14ac:dyDescent="0.25">
      <c r="A264" s="18" t="s">
        <v>181</v>
      </c>
      <c r="B264" s="19" t="s">
        <v>29</v>
      </c>
      <c r="C264" s="19" t="s">
        <v>91</v>
      </c>
      <c r="D264" s="20">
        <v>82668</v>
      </c>
      <c r="E264" s="28">
        <f>VLOOKUP(D264,'[1]Outpatient 2022'!$C:$E,3,FALSE)</f>
        <v>421.6</v>
      </c>
      <c r="F264" s="21">
        <v>0.55000000000000004</v>
      </c>
      <c r="G264" s="81">
        <f t="shared" ref="G264:G265" si="234">E264*F264</f>
        <v>231.88000000000002</v>
      </c>
      <c r="H264" s="22" t="s">
        <v>33</v>
      </c>
      <c r="I264" s="23">
        <f t="shared" ref="I264:I265" si="235">MIN(K264:AA264)</f>
        <v>160.208</v>
      </c>
      <c r="J264" s="23">
        <f t="shared" ref="J264:J265" si="236">MAX(K264:AA264)</f>
        <v>421.6</v>
      </c>
      <c r="K264" s="24">
        <v>358.36</v>
      </c>
      <c r="L264" s="24">
        <v>358.36</v>
      </c>
      <c r="M264" s="24">
        <v>421.6</v>
      </c>
      <c r="N264" s="24">
        <v>396.30399999999997</v>
      </c>
      <c r="O264" s="24">
        <v>379.44000000000005</v>
      </c>
      <c r="P264" s="24">
        <v>392.08800000000002</v>
      </c>
      <c r="Q264" s="24">
        <v>358.36</v>
      </c>
      <c r="R264" s="25">
        <v>160.208</v>
      </c>
      <c r="S264" s="24">
        <v>400.52</v>
      </c>
      <c r="T264" s="24">
        <v>400.52</v>
      </c>
      <c r="U264" s="24">
        <v>400.52</v>
      </c>
      <c r="V264" s="23">
        <v>160.208</v>
      </c>
      <c r="W264" s="24">
        <v>358.36</v>
      </c>
      <c r="X264" s="26">
        <v>168.64000000000001</v>
      </c>
      <c r="Y264" s="24">
        <v>392.08800000000002</v>
      </c>
      <c r="Z264" s="25">
        <v>160.208</v>
      </c>
      <c r="AA264" s="24">
        <v>379.44000000000005</v>
      </c>
      <c r="AB264" s="27"/>
      <c r="AC264" s="20" t="s">
        <v>31</v>
      </c>
      <c r="AD264" s="20" t="s">
        <v>31</v>
      </c>
      <c r="AE264" s="20" t="s">
        <v>31</v>
      </c>
      <c r="AF264" s="20" t="s">
        <v>31</v>
      </c>
    </row>
    <row r="265" spans="1:32" x14ac:dyDescent="0.25">
      <c r="A265" s="18"/>
      <c r="B265" s="19" t="s">
        <v>29</v>
      </c>
      <c r="C265" s="19" t="s">
        <v>92</v>
      </c>
      <c r="D265" s="20">
        <v>36415</v>
      </c>
      <c r="E265" s="28">
        <f>VLOOKUP(D265,'[1]Outpatient 2022'!$C:$E,3,FALSE)</f>
        <v>57</v>
      </c>
      <c r="F265" s="21">
        <v>0.55000000000000004</v>
      </c>
      <c r="G265" s="81">
        <f t="shared" si="234"/>
        <v>31.35</v>
      </c>
      <c r="H265" s="22" t="s">
        <v>33</v>
      </c>
      <c r="I265" s="23">
        <f t="shared" si="235"/>
        <v>21.66</v>
      </c>
      <c r="J265" s="23">
        <f t="shared" si="236"/>
        <v>57</v>
      </c>
      <c r="K265" s="24">
        <v>48.449999999999996</v>
      </c>
      <c r="L265" s="24">
        <v>48.449999999999996</v>
      </c>
      <c r="M265" s="24">
        <v>57</v>
      </c>
      <c r="N265" s="24">
        <v>53.58</v>
      </c>
      <c r="O265" s="24">
        <v>51.300000000000004</v>
      </c>
      <c r="P265" s="24">
        <v>53.010000000000005</v>
      </c>
      <c r="Q265" s="24">
        <v>48.449999999999996</v>
      </c>
      <c r="R265" s="25">
        <v>21.66</v>
      </c>
      <c r="S265" s="24">
        <v>54.15</v>
      </c>
      <c r="T265" s="24">
        <v>54.15</v>
      </c>
      <c r="U265" s="24">
        <v>54.15</v>
      </c>
      <c r="V265" s="23">
        <v>21.66</v>
      </c>
      <c r="W265" s="24">
        <v>48.449999999999996</v>
      </c>
      <c r="X265" s="26">
        <v>22.8</v>
      </c>
      <c r="Y265" s="24">
        <v>53.010000000000005</v>
      </c>
      <c r="Z265" s="25">
        <v>21.66</v>
      </c>
      <c r="AA265" s="24">
        <v>51.300000000000004</v>
      </c>
      <c r="AB265" s="27"/>
      <c r="AC265" s="20"/>
      <c r="AD265" s="20"/>
      <c r="AE265" s="20"/>
      <c r="AF265" s="20"/>
    </row>
    <row r="266" spans="1:32" x14ac:dyDescent="0.25">
      <c r="A266" s="12"/>
      <c r="B266" s="13"/>
      <c r="C266" s="13"/>
      <c r="D266" s="14"/>
      <c r="E266" s="14"/>
      <c r="F266" s="15"/>
      <c r="G266" s="15"/>
      <c r="H266" s="15"/>
      <c r="I266" s="15"/>
      <c r="J266" s="15"/>
      <c r="K266" s="31"/>
      <c r="L266" s="31"/>
      <c r="M266" s="31"/>
      <c r="N266" s="31"/>
      <c r="O266" s="31"/>
      <c r="P266" s="31"/>
      <c r="Q266" s="31"/>
      <c r="R266" s="31"/>
      <c r="S266" s="31"/>
      <c r="T266" s="31"/>
      <c r="U266" s="31"/>
      <c r="V266" s="31"/>
      <c r="W266" s="31"/>
      <c r="X266" s="31"/>
      <c r="Y266" s="31"/>
      <c r="Z266" s="31"/>
      <c r="AA266" s="31"/>
      <c r="AB266" s="27"/>
      <c r="AC266" s="14"/>
      <c r="AD266" s="14"/>
      <c r="AE266" s="14"/>
      <c r="AF266" s="14"/>
    </row>
    <row r="267" spans="1:32" x14ac:dyDescent="0.25">
      <c r="A267" s="18" t="s">
        <v>182</v>
      </c>
      <c r="B267" s="19" t="s">
        <v>29</v>
      </c>
      <c r="C267" s="19" t="s">
        <v>91</v>
      </c>
      <c r="D267" s="20">
        <v>82670</v>
      </c>
      <c r="E267" s="28">
        <f>VLOOKUP(D267,'[1]Outpatient 2022'!$C:$E,3,FALSE)</f>
        <v>399.4</v>
      </c>
      <c r="F267" s="21">
        <v>0.55000000000000004</v>
      </c>
      <c r="G267" s="81">
        <f t="shared" ref="G267:G268" si="237">E267*F267</f>
        <v>219.67000000000002</v>
      </c>
      <c r="H267" s="22" t="s">
        <v>33</v>
      </c>
      <c r="I267" s="23">
        <f t="shared" ref="I267:I268" si="238">MIN(K267:AA267)</f>
        <v>151.77199999999999</v>
      </c>
      <c r="J267" s="23">
        <f t="shared" ref="J267:J268" si="239">MAX(K267:AA267)</f>
        <v>399.4</v>
      </c>
      <c r="K267" s="24">
        <v>339.48999999999995</v>
      </c>
      <c r="L267" s="24">
        <v>339.48999999999995</v>
      </c>
      <c r="M267" s="24">
        <v>399.4</v>
      </c>
      <c r="N267" s="24">
        <v>375.43599999999998</v>
      </c>
      <c r="O267" s="24">
        <v>359.46</v>
      </c>
      <c r="P267" s="24">
        <v>371.44200000000001</v>
      </c>
      <c r="Q267" s="24">
        <v>339.48999999999995</v>
      </c>
      <c r="R267" s="25">
        <v>151.77199999999999</v>
      </c>
      <c r="S267" s="24">
        <v>379.42999999999995</v>
      </c>
      <c r="T267" s="24">
        <v>379.42999999999995</v>
      </c>
      <c r="U267" s="24">
        <v>379.42999999999995</v>
      </c>
      <c r="V267" s="23">
        <v>151.77199999999999</v>
      </c>
      <c r="W267" s="24">
        <v>339.48999999999995</v>
      </c>
      <c r="X267" s="26">
        <v>159.76</v>
      </c>
      <c r="Y267" s="24">
        <v>371.44200000000001</v>
      </c>
      <c r="Z267" s="25">
        <v>151.77199999999999</v>
      </c>
      <c r="AA267" s="24">
        <v>359.46</v>
      </c>
      <c r="AB267" s="27"/>
      <c r="AC267" s="20" t="s">
        <v>31</v>
      </c>
      <c r="AD267" s="20" t="s">
        <v>31</v>
      </c>
      <c r="AE267" s="20" t="s">
        <v>31</v>
      </c>
      <c r="AF267" s="20" t="s">
        <v>31</v>
      </c>
    </row>
    <row r="268" spans="1:32" x14ac:dyDescent="0.25">
      <c r="A268" s="18"/>
      <c r="B268" s="19" t="s">
        <v>29</v>
      </c>
      <c r="C268" s="19" t="s">
        <v>92</v>
      </c>
      <c r="D268" s="20">
        <v>36415</v>
      </c>
      <c r="E268" s="28">
        <f>VLOOKUP(D268,'[1]Outpatient 2022'!$C:$E,3,FALSE)</f>
        <v>57</v>
      </c>
      <c r="F268" s="21">
        <v>0.55000000000000004</v>
      </c>
      <c r="G268" s="81">
        <f t="shared" si="237"/>
        <v>31.35</v>
      </c>
      <c r="H268" s="22" t="s">
        <v>33</v>
      </c>
      <c r="I268" s="23">
        <f t="shared" si="238"/>
        <v>21.66</v>
      </c>
      <c r="J268" s="23">
        <f t="shared" si="239"/>
        <v>57</v>
      </c>
      <c r="K268" s="24">
        <v>48.449999999999996</v>
      </c>
      <c r="L268" s="24">
        <v>48.449999999999996</v>
      </c>
      <c r="M268" s="24">
        <v>57</v>
      </c>
      <c r="N268" s="24">
        <v>53.58</v>
      </c>
      <c r="O268" s="24">
        <v>51.300000000000004</v>
      </c>
      <c r="P268" s="24">
        <v>53.010000000000005</v>
      </c>
      <c r="Q268" s="24">
        <v>48.449999999999996</v>
      </c>
      <c r="R268" s="25">
        <v>21.66</v>
      </c>
      <c r="S268" s="24">
        <v>54.15</v>
      </c>
      <c r="T268" s="24">
        <v>54.15</v>
      </c>
      <c r="U268" s="24">
        <v>54.15</v>
      </c>
      <c r="V268" s="23">
        <v>21.66</v>
      </c>
      <c r="W268" s="24">
        <v>48.449999999999996</v>
      </c>
      <c r="X268" s="26">
        <v>22.8</v>
      </c>
      <c r="Y268" s="24">
        <v>53.010000000000005</v>
      </c>
      <c r="Z268" s="25">
        <v>21.66</v>
      </c>
      <c r="AA268" s="24">
        <v>51.300000000000004</v>
      </c>
      <c r="AB268" s="27"/>
      <c r="AC268" s="20"/>
      <c r="AD268" s="20"/>
      <c r="AE268" s="20"/>
      <c r="AF268" s="20"/>
    </row>
    <row r="269" spans="1:32" x14ac:dyDescent="0.25">
      <c r="A269" s="12"/>
      <c r="B269" s="13"/>
      <c r="C269" s="13"/>
      <c r="D269" s="14"/>
      <c r="E269" s="14"/>
      <c r="F269" s="15"/>
      <c r="G269" s="15"/>
      <c r="H269" s="15"/>
      <c r="I269" s="15"/>
      <c r="J269" s="15"/>
      <c r="K269" s="31"/>
      <c r="L269" s="31"/>
      <c r="M269" s="31"/>
      <c r="N269" s="31"/>
      <c r="O269" s="31"/>
      <c r="P269" s="31"/>
      <c r="Q269" s="31"/>
      <c r="R269" s="31"/>
      <c r="S269" s="31"/>
      <c r="T269" s="31"/>
      <c r="U269" s="31"/>
      <c r="V269" s="31"/>
      <c r="W269" s="31"/>
      <c r="X269" s="31"/>
      <c r="Y269" s="31"/>
      <c r="Z269" s="31"/>
      <c r="AA269" s="31"/>
      <c r="AB269" s="27"/>
      <c r="AC269" s="14"/>
      <c r="AD269" s="14"/>
      <c r="AE269" s="14"/>
      <c r="AF269" s="14"/>
    </row>
    <row r="270" spans="1:32" x14ac:dyDescent="0.25">
      <c r="A270" s="18" t="s">
        <v>183</v>
      </c>
      <c r="B270" s="19" t="s">
        <v>29</v>
      </c>
      <c r="C270" s="19" t="s">
        <v>91</v>
      </c>
      <c r="D270" s="20">
        <v>82672</v>
      </c>
      <c r="E270" s="28">
        <f>VLOOKUP(D270,'[1]Outpatient 2022'!$C:$E,3,FALSE)</f>
        <v>134.80000000000001</v>
      </c>
      <c r="F270" s="21">
        <v>0.55000000000000004</v>
      </c>
      <c r="G270" s="81">
        <f t="shared" ref="G270:G271" si="240">E270*F270</f>
        <v>74.140000000000015</v>
      </c>
      <c r="H270" s="22" t="s">
        <v>33</v>
      </c>
      <c r="I270" s="23">
        <f t="shared" ref="I270:I271" si="241">MIN(K270:AA270)</f>
        <v>51.224000000000004</v>
      </c>
      <c r="J270" s="23">
        <f t="shared" ref="J270:J271" si="242">MAX(K270:AA270)</f>
        <v>134.80000000000001</v>
      </c>
      <c r="K270" s="24">
        <v>114.58000000000001</v>
      </c>
      <c r="L270" s="24">
        <v>114.58000000000001</v>
      </c>
      <c r="M270" s="24">
        <v>134.80000000000001</v>
      </c>
      <c r="N270" s="24">
        <v>126.712</v>
      </c>
      <c r="O270" s="24">
        <v>121.32000000000001</v>
      </c>
      <c r="P270" s="24">
        <v>125.36400000000002</v>
      </c>
      <c r="Q270" s="24">
        <v>114.58000000000001</v>
      </c>
      <c r="R270" s="25">
        <v>51.224000000000004</v>
      </c>
      <c r="S270" s="24">
        <v>128.06</v>
      </c>
      <c r="T270" s="24">
        <v>128.06</v>
      </c>
      <c r="U270" s="24">
        <v>128.06</v>
      </c>
      <c r="V270" s="23">
        <v>51.224000000000004</v>
      </c>
      <c r="W270" s="24">
        <v>114.58000000000001</v>
      </c>
      <c r="X270" s="26">
        <v>53.920000000000009</v>
      </c>
      <c r="Y270" s="24">
        <v>125.36400000000002</v>
      </c>
      <c r="Z270" s="25">
        <v>51.224000000000004</v>
      </c>
      <c r="AA270" s="24">
        <v>121.32000000000001</v>
      </c>
      <c r="AB270" s="27"/>
      <c r="AC270" s="20" t="s">
        <v>31</v>
      </c>
      <c r="AD270" s="20" t="s">
        <v>31</v>
      </c>
      <c r="AE270" s="20" t="s">
        <v>31</v>
      </c>
      <c r="AF270" s="20" t="s">
        <v>31</v>
      </c>
    </row>
    <row r="271" spans="1:32" x14ac:dyDescent="0.25">
      <c r="A271" s="18"/>
      <c r="B271" s="19" t="s">
        <v>29</v>
      </c>
      <c r="C271" s="19" t="s">
        <v>92</v>
      </c>
      <c r="D271" s="20">
        <v>36415</v>
      </c>
      <c r="E271" s="28">
        <f>VLOOKUP(D271,'[1]Outpatient 2022'!$C:$E,3,FALSE)</f>
        <v>57</v>
      </c>
      <c r="F271" s="21">
        <v>0.55000000000000004</v>
      </c>
      <c r="G271" s="81">
        <f t="shared" si="240"/>
        <v>31.35</v>
      </c>
      <c r="H271" s="22" t="s">
        <v>33</v>
      </c>
      <c r="I271" s="23">
        <f t="shared" si="241"/>
        <v>21.66</v>
      </c>
      <c r="J271" s="23">
        <f t="shared" si="242"/>
        <v>57</v>
      </c>
      <c r="K271" s="24">
        <v>48.449999999999996</v>
      </c>
      <c r="L271" s="24">
        <v>48.449999999999996</v>
      </c>
      <c r="M271" s="24">
        <v>57</v>
      </c>
      <c r="N271" s="24">
        <v>53.58</v>
      </c>
      <c r="O271" s="24">
        <v>51.300000000000004</v>
      </c>
      <c r="P271" s="24">
        <v>53.010000000000005</v>
      </c>
      <c r="Q271" s="24">
        <v>48.449999999999996</v>
      </c>
      <c r="R271" s="25">
        <v>21.66</v>
      </c>
      <c r="S271" s="24">
        <v>54.15</v>
      </c>
      <c r="T271" s="24">
        <v>54.15</v>
      </c>
      <c r="U271" s="24">
        <v>54.15</v>
      </c>
      <c r="V271" s="23">
        <v>21.66</v>
      </c>
      <c r="W271" s="24">
        <v>48.449999999999996</v>
      </c>
      <c r="X271" s="26">
        <v>22.8</v>
      </c>
      <c r="Y271" s="24">
        <v>53.010000000000005</v>
      </c>
      <c r="Z271" s="25">
        <v>21.66</v>
      </c>
      <c r="AA271" s="24">
        <v>51.300000000000004</v>
      </c>
      <c r="AB271" s="27"/>
      <c r="AC271" s="20"/>
      <c r="AD271" s="20"/>
      <c r="AE271" s="20"/>
      <c r="AF271" s="20"/>
    </row>
    <row r="272" spans="1:32" x14ac:dyDescent="0.25">
      <c r="A272" s="12"/>
      <c r="B272" s="13"/>
      <c r="C272" s="13"/>
      <c r="D272" s="14"/>
      <c r="E272" s="14"/>
      <c r="F272" s="15"/>
      <c r="G272" s="15"/>
      <c r="H272" s="15"/>
      <c r="I272" s="15"/>
      <c r="J272" s="15"/>
      <c r="K272" s="31"/>
      <c r="L272" s="31"/>
      <c r="M272" s="31"/>
      <c r="N272" s="31"/>
      <c r="O272" s="31"/>
      <c r="P272" s="31"/>
      <c r="Q272" s="31"/>
      <c r="R272" s="31"/>
      <c r="S272" s="31"/>
      <c r="T272" s="31"/>
      <c r="U272" s="31"/>
      <c r="V272" s="31"/>
      <c r="W272" s="31"/>
      <c r="X272" s="31"/>
      <c r="Y272" s="31"/>
      <c r="Z272" s="31"/>
      <c r="AA272" s="31"/>
      <c r="AB272" s="27"/>
      <c r="AC272" s="14"/>
      <c r="AD272" s="14"/>
      <c r="AE272" s="14"/>
      <c r="AF272" s="14"/>
    </row>
    <row r="273" spans="1:32" x14ac:dyDescent="0.25">
      <c r="A273" s="18" t="s">
        <v>184</v>
      </c>
      <c r="B273" s="19" t="s">
        <v>29</v>
      </c>
      <c r="C273" s="19" t="s">
        <v>91</v>
      </c>
      <c r="D273" s="20">
        <v>82962</v>
      </c>
      <c r="E273" s="28">
        <f>VLOOKUP(D273,'[1]Outpatient 2022'!$C:$E,3,FALSE)</f>
        <v>10.199999999999999</v>
      </c>
      <c r="F273" s="21">
        <v>0.55000000000000004</v>
      </c>
      <c r="G273" s="81">
        <f>E273*F273</f>
        <v>5.61</v>
      </c>
      <c r="H273" s="22" t="s">
        <v>33</v>
      </c>
      <c r="I273" s="23">
        <f>MIN(K273:AA273)</f>
        <v>3.8759999999999999</v>
      </c>
      <c r="J273" s="23">
        <f>MAX(K273:AA273)</f>
        <v>10.199999999999999</v>
      </c>
      <c r="K273" s="24">
        <v>8.67</v>
      </c>
      <c r="L273" s="24">
        <v>8.67</v>
      </c>
      <c r="M273" s="24">
        <v>10.199999999999999</v>
      </c>
      <c r="N273" s="24">
        <v>9.5879999999999992</v>
      </c>
      <c r="O273" s="24">
        <v>9.18</v>
      </c>
      <c r="P273" s="24">
        <v>9.4860000000000007</v>
      </c>
      <c r="Q273" s="24">
        <v>8.67</v>
      </c>
      <c r="R273" s="25">
        <v>3.8759999999999999</v>
      </c>
      <c r="S273" s="24">
        <v>9.69</v>
      </c>
      <c r="T273" s="24">
        <v>9.69</v>
      </c>
      <c r="U273" s="24">
        <v>9.69</v>
      </c>
      <c r="V273" s="23">
        <v>3.8759999999999999</v>
      </c>
      <c r="W273" s="24">
        <v>8.67</v>
      </c>
      <c r="X273" s="26">
        <v>4.08</v>
      </c>
      <c r="Y273" s="24">
        <v>9.4860000000000007</v>
      </c>
      <c r="Z273" s="25">
        <v>3.8759999999999999</v>
      </c>
      <c r="AA273" s="24">
        <v>9.18</v>
      </c>
      <c r="AB273" s="27"/>
      <c r="AC273" s="20" t="s">
        <v>31</v>
      </c>
      <c r="AD273" s="20" t="s">
        <v>31</v>
      </c>
      <c r="AE273" s="20" t="s">
        <v>31</v>
      </c>
      <c r="AF273" s="20" t="s">
        <v>31</v>
      </c>
    </row>
    <row r="274" spans="1:32" x14ac:dyDescent="0.25">
      <c r="A274" s="12"/>
      <c r="B274" s="13"/>
      <c r="C274" s="13"/>
      <c r="D274" s="14"/>
      <c r="E274" s="14"/>
      <c r="F274" s="15"/>
      <c r="G274" s="15"/>
      <c r="H274" s="15"/>
      <c r="I274" s="15"/>
      <c r="J274" s="15"/>
      <c r="K274" s="31"/>
      <c r="L274" s="31"/>
      <c r="M274" s="31"/>
      <c r="N274" s="31"/>
      <c r="O274" s="31"/>
      <c r="P274" s="31"/>
      <c r="Q274" s="31"/>
      <c r="R274" s="31"/>
      <c r="S274" s="31"/>
      <c r="T274" s="31"/>
      <c r="U274" s="31"/>
      <c r="V274" s="31"/>
      <c r="W274" s="31"/>
      <c r="X274" s="31"/>
      <c r="Y274" s="31"/>
      <c r="Z274" s="31"/>
      <c r="AA274" s="31"/>
      <c r="AB274" s="27"/>
      <c r="AC274" s="14"/>
      <c r="AD274" s="14"/>
      <c r="AE274" s="14"/>
      <c r="AF274" s="14"/>
    </row>
    <row r="275" spans="1:32" x14ac:dyDescent="0.25">
      <c r="A275" s="18" t="s">
        <v>185</v>
      </c>
      <c r="B275" s="19" t="s">
        <v>29</v>
      </c>
      <c r="C275" s="19" t="s">
        <v>91</v>
      </c>
      <c r="D275" s="20">
        <v>84153</v>
      </c>
      <c r="E275" s="28">
        <f>VLOOKUP(D275,'[1]Outpatient 2022'!$C:$E,3,FALSE)</f>
        <v>233.6</v>
      </c>
      <c r="F275" s="21">
        <v>0.55000000000000004</v>
      </c>
      <c r="G275" s="81">
        <f t="shared" ref="G275:G276" si="243">E275*F275</f>
        <v>128.48000000000002</v>
      </c>
      <c r="H275" s="22" t="s">
        <v>33</v>
      </c>
      <c r="I275" s="23">
        <f t="shared" ref="I275:I276" si="244">MIN(K275:AA275)</f>
        <v>88.768000000000001</v>
      </c>
      <c r="J275" s="23">
        <f t="shared" ref="J275:J276" si="245">MAX(K275:AA275)</f>
        <v>233.6</v>
      </c>
      <c r="K275" s="24">
        <v>198.56</v>
      </c>
      <c r="L275" s="24">
        <v>198.56</v>
      </c>
      <c r="M275" s="24">
        <v>233.6</v>
      </c>
      <c r="N275" s="24">
        <v>219.58399999999997</v>
      </c>
      <c r="O275" s="24">
        <v>210.24</v>
      </c>
      <c r="P275" s="24">
        <v>217.24800000000002</v>
      </c>
      <c r="Q275" s="24">
        <v>198.56</v>
      </c>
      <c r="R275" s="25">
        <v>88.768000000000001</v>
      </c>
      <c r="S275" s="24">
        <v>221.92</v>
      </c>
      <c r="T275" s="24">
        <v>221.92</v>
      </c>
      <c r="U275" s="24">
        <v>221.92</v>
      </c>
      <c r="V275" s="23">
        <v>88.768000000000001</v>
      </c>
      <c r="W275" s="24">
        <v>198.56</v>
      </c>
      <c r="X275" s="26">
        <v>93.44</v>
      </c>
      <c r="Y275" s="24">
        <v>217.24800000000002</v>
      </c>
      <c r="Z275" s="25">
        <v>88.768000000000001</v>
      </c>
      <c r="AA275" s="24">
        <v>210.24</v>
      </c>
      <c r="AB275" s="27"/>
      <c r="AC275" s="20" t="s">
        <v>31</v>
      </c>
      <c r="AD275" s="20" t="s">
        <v>31</v>
      </c>
      <c r="AE275" s="20" t="s">
        <v>31</v>
      </c>
      <c r="AF275" s="20" t="s">
        <v>31</v>
      </c>
    </row>
    <row r="276" spans="1:32" x14ac:dyDescent="0.25">
      <c r="A276" s="18"/>
      <c r="B276" s="19" t="s">
        <v>29</v>
      </c>
      <c r="C276" s="19" t="s">
        <v>92</v>
      </c>
      <c r="D276" s="20">
        <v>36415</v>
      </c>
      <c r="E276" s="28">
        <f>VLOOKUP(D276,'[1]Outpatient 2022'!$C:$E,3,FALSE)</f>
        <v>57</v>
      </c>
      <c r="F276" s="21">
        <v>0.55000000000000004</v>
      </c>
      <c r="G276" s="81">
        <f t="shared" si="243"/>
        <v>31.35</v>
      </c>
      <c r="H276" s="22" t="s">
        <v>33</v>
      </c>
      <c r="I276" s="23">
        <f t="shared" si="244"/>
        <v>21.66</v>
      </c>
      <c r="J276" s="23">
        <f t="shared" si="245"/>
        <v>57</v>
      </c>
      <c r="K276" s="24">
        <v>48.449999999999996</v>
      </c>
      <c r="L276" s="24">
        <v>48.449999999999996</v>
      </c>
      <c r="M276" s="24">
        <v>57</v>
      </c>
      <c r="N276" s="24">
        <v>53.58</v>
      </c>
      <c r="O276" s="24">
        <v>51.300000000000004</v>
      </c>
      <c r="P276" s="24">
        <v>53.010000000000005</v>
      </c>
      <c r="Q276" s="24">
        <v>48.449999999999996</v>
      </c>
      <c r="R276" s="25">
        <v>21.66</v>
      </c>
      <c r="S276" s="24">
        <v>54.15</v>
      </c>
      <c r="T276" s="24">
        <v>54.15</v>
      </c>
      <c r="U276" s="24">
        <v>54.15</v>
      </c>
      <c r="V276" s="23">
        <v>21.66</v>
      </c>
      <c r="W276" s="24">
        <v>48.449999999999996</v>
      </c>
      <c r="X276" s="26">
        <v>22.8</v>
      </c>
      <c r="Y276" s="24">
        <v>53.010000000000005</v>
      </c>
      <c r="Z276" s="25">
        <v>21.66</v>
      </c>
      <c r="AA276" s="24">
        <v>51.300000000000004</v>
      </c>
      <c r="AB276" s="27"/>
      <c r="AC276" s="20"/>
      <c r="AD276" s="20"/>
      <c r="AE276" s="20"/>
      <c r="AF276" s="20"/>
    </row>
    <row r="277" spans="1:32" x14ac:dyDescent="0.25">
      <c r="A277" s="12"/>
      <c r="B277" s="13"/>
      <c r="C277" s="13"/>
      <c r="D277" s="14"/>
      <c r="E277" s="14"/>
      <c r="F277" s="15"/>
      <c r="G277" s="15"/>
      <c r="H277" s="15"/>
      <c r="I277" s="15"/>
      <c r="J277" s="15"/>
      <c r="K277" s="31"/>
      <c r="L277" s="31"/>
      <c r="M277" s="31"/>
      <c r="N277" s="31"/>
      <c r="O277" s="31"/>
      <c r="P277" s="31"/>
      <c r="Q277" s="31"/>
      <c r="R277" s="31"/>
      <c r="S277" s="31"/>
      <c r="T277" s="31"/>
      <c r="U277" s="31"/>
      <c r="V277" s="31"/>
      <c r="W277" s="31"/>
      <c r="X277" s="31"/>
      <c r="Y277" s="31"/>
      <c r="Z277" s="31"/>
      <c r="AA277" s="31"/>
      <c r="AB277" s="27"/>
      <c r="AC277" s="14"/>
      <c r="AD277" s="14"/>
      <c r="AE277" s="14"/>
      <c r="AF277" s="14"/>
    </row>
    <row r="278" spans="1:32" x14ac:dyDescent="0.25">
      <c r="A278" s="18" t="s">
        <v>186</v>
      </c>
      <c r="B278" s="19" t="s">
        <v>29</v>
      </c>
      <c r="C278" s="19" t="s">
        <v>91</v>
      </c>
      <c r="D278" s="20">
        <v>84154</v>
      </c>
      <c r="E278" s="28">
        <f>VLOOKUP(D278,'[1]Outpatient 2022'!$C:$E,3,FALSE)</f>
        <v>318.60000000000002</v>
      </c>
      <c r="F278" s="21">
        <v>0.55000000000000004</v>
      </c>
      <c r="G278" s="81">
        <f t="shared" ref="G278:G279" si="246">E278*F278</f>
        <v>175.23000000000002</v>
      </c>
      <c r="H278" s="22" t="s">
        <v>33</v>
      </c>
      <c r="I278" s="23">
        <f t="shared" ref="I278:I279" si="247">MIN(K278:AA278)</f>
        <v>121.06800000000001</v>
      </c>
      <c r="J278" s="23">
        <f t="shared" ref="J278:J279" si="248">MAX(K278:AA278)</f>
        <v>318.60000000000002</v>
      </c>
      <c r="K278" s="24">
        <v>270.81</v>
      </c>
      <c r="L278" s="24">
        <v>270.81</v>
      </c>
      <c r="M278" s="24">
        <v>318.60000000000002</v>
      </c>
      <c r="N278" s="24">
        <v>299.48399999999998</v>
      </c>
      <c r="O278" s="24">
        <v>286.74</v>
      </c>
      <c r="P278" s="24">
        <v>296.29800000000006</v>
      </c>
      <c r="Q278" s="24">
        <v>270.81</v>
      </c>
      <c r="R278" s="25">
        <v>121.06800000000001</v>
      </c>
      <c r="S278" s="24">
        <v>302.67</v>
      </c>
      <c r="T278" s="24">
        <v>302.67</v>
      </c>
      <c r="U278" s="24">
        <v>302.67</v>
      </c>
      <c r="V278" s="23">
        <v>121.06800000000001</v>
      </c>
      <c r="W278" s="24">
        <v>270.81</v>
      </c>
      <c r="X278" s="26">
        <v>127.44000000000001</v>
      </c>
      <c r="Y278" s="24">
        <v>296.29800000000006</v>
      </c>
      <c r="Z278" s="25">
        <v>121.06800000000001</v>
      </c>
      <c r="AA278" s="24">
        <v>286.74</v>
      </c>
      <c r="AB278" s="27"/>
      <c r="AC278" s="20" t="s">
        <v>31</v>
      </c>
      <c r="AD278" s="20" t="s">
        <v>31</v>
      </c>
      <c r="AE278" s="20" t="s">
        <v>31</v>
      </c>
      <c r="AF278" s="20" t="s">
        <v>31</v>
      </c>
    </row>
    <row r="279" spans="1:32" x14ac:dyDescent="0.25">
      <c r="A279" s="18"/>
      <c r="B279" s="19" t="s">
        <v>29</v>
      </c>
      <c r="C279" s="19" t="s">
        <v>92</v>
      </c>
      <c r="D279" s="20">
        <v>36415</v>
      </c>
      <c r="E279" s="28">
        <f>VLOOKUP(D279,'[1]Outpatient 2022'!$C:$E,3,FALSE)</f>
        <v>57</v>
      </c>
      <c r="F279" s="21">
        <v>0.55000000000000004</v>
      </c>
      <c r="G279" s="81">
        <f t="shared" si="246"/>
        <v>31.35</v>
      </c>
      <c r="H279" s="22" t="s">
        <v>33</v>
      </c>
      <c r="I279" s="23">
        <f t="shared" si="247"/>
        <v>21.66</v>
      </c>
      <c r="J279" s="23">
        <f t="shared" si="248"/>
        <v>57</v>
      </c>
      <c r="K279" s="24">
        <v>48.449999999999996</v>
      </c>
      <c r="L279" s="24">
        <v>48.449999999999996</v>
      </c>
      <c r="M279" s="24">
        <v>57</v>
      </c>
      <c r="N279" s="24">
        <v>53.58</v>
      </c>
      <c r="O279" s="24">
        <v>51.300000000000004</v>
      </c>
      <c r="P279" s="24">
        <v>53.010000000000005</v>
      </c>
      <c r="Q279" s="24">
        <v>48.449999999999996</v>
      </c>
      <c r="R279" s="25">
        <v>21.66</v>
      </c>
      <c r="S279" s="24">
        <v>54.15</v>
      </c>
      <c r="T279" s="24">
        <v>54.15</v>
      </c>
      <c r="U279" s="24">
        <v>54.15</v>
      </c>
      <c r="V279" s="23">
        <v>21.66</v>
      </c>
      <c r="W279" s="24">
        <v>48.449999999999996</v>
      </c>
      <c r="X279" s="26">
        <v>22.8</v>
      </c>
      <c r="Y279" s="24">
        <v>53.010000000000005</v>
      </c>
      <c r="Z279" s="25">
        <v>21.66</v>
      </c>
      <c r="AA279" s="24">
        <v>51.300000000000004</v>
      </c>
      <c r="AB279" s="27"/>
      <c r="AC279" s="20"/>
      <c r="AD279" s="20"/>
      <c r="AE279" s="20"/>
      <c r="AF279" s="20"/>
    </row>
    <row r="280" spans="1:32" x14ac:dyDescent="0.25">
      <c r="A280" s="12"/>
      <c r="B280" s="13"/>
      <c r="C280" s="13"/>
      <c r="D280" s="14"/>
      <c r="E280" s="14"/>
      <c r="F280" s="15"/>
      <c r="G280" s="15"/>
      <c r="H280" s="15"/>
      <c r="I280" s="15"/>
      <c r="J280" s="15"/>
      <c r="K280" s="31"/>
      <c r="L280" s="31"/>
      <c r="M280" s="31"/>
      <c r="N280" s="31"/>
      <c r="O280" s="31"/>
      <c r="P280" s="31"/>
      <c r="Q280" s="31"/>
      <c r="R280" s="31"/>
      <c r="S280" s="31"/>
      <c r="T280" s="31"/>
      <c r="U280" s="31"/>
      <c r="V280" s="31"/>
      <c r="W280" s="31"/>
      <c r="X280" s="31"/>
      <c r="Y280" s="31"/>
      <c r="Z280" s="31"/>
      <c r="AA280" s="31"/>
      <c r="AB280" s="27"/>
      <c r="AC280" s="14"/>
      <c r="AD280" s="14"/>
      <c r="AE280" s="14"/>
      <c r="AF280" s="14"/>
    </row>
    <row r="281" spans="1:32" x14ac:dyDescent="0.25">
      <c r="A281" s="18" t="s">
        <v>187</v>
      </c>
      <c r="B281" s="19" t="s">
        <v>29</v>
      </c>
      <c r="C281" s="19" t="s">
        <v>91</v>
      </c>
      <c r="D281" s="20">
        <v>84443</v>
      </c>
      <c r="E281" s="28">
        <f>VLOOKUP(D281,'[1]Outpatient 2022'!$C:$E,3,FALSE)</f>
        <v>167.8</v>
      </c>
      <c r="F281" s="21">
        <v>0.55000000000000004</v>
      </c>
      <c r="G281" s="81">
        <f t="shared" ref="G281:G282" si="249">E281*F281</f>
        <v>92.29000000000002</v>
      </c>
      <c r="H281" s="22" t="s">
        <v>33</v>
      </c>
      <c r="I281" s="23">
        <f t="shared" ref="I281:I282" si="250">MIN(K281:AA281)</f>
        <v>63.764000000000003</v>
      </c>
      <c r="J281" s="23">
        <f t="shared" ref="J281:J282" si="251">MAX(K281:AA281)</f>
        <v>167.8</v>
      </c>
      <c r="K281" s="24">
        <v>142.63</v>
      </c>
      <c r="L281" s="24">
        <v>142.63</v>
      </c>
      <c r="M281" s="24">
        <v>167.8</v>
      </c>
      <c r="N281" s="24">
        <v>157.732</v>
      </c>
      <c r="O281" s="24">
        <v>151.02000000000001</v>
      </c>
      <c r="P281" s="24">
        <v>156.05400000000003</v>
      </c>
      <c r="Q281" s="24">
        <v>142.63</v>
      </c>
      <c r="R281" s="25">
        <v>63.764000000000003</v>
      </c>
      <c r="S281" s="24">
        <v>159.41</v>
      </c>
      <c r="T281" s="24">
        <v>159.41</v>
      </c>
      <c r="U281" s="24">
        <v>159.41</v>
      </c>
      <c r="V281" s="23">
        <v>63.764000000000003</v>
      </c>
      <c r="W281" s="24">
        <v>142.63</v>
      </c>
      <c r="X281" s="26">
        <v>67.12</v>
      </c>
      <c r="Y281" s="24">
        <v>156.05400000000003</v>
      </c>
      <c r="Z281" s="25">
        <v>63.764000000000003</v>
      </c>
      <c r="AA281" s="24">
        <v>151.02000000000001</v>
      </c>
      <c r="AB281" s="27"/>
      <c r="AC281" s="20" t="s">
        <v>31</v>
      </c>
      <c r="AD281" s="20" t="s">
        <v>31</v>
      </c>
      <c r="AE281" s="20" t="s">
        <v>31</v>
      </c>
      <c r="AF281" s="20" t="s">
        <v>31</v>
      </c>
    </row>
    <row r="282" spans="1:32" x14ac:dyDescent="0.25">
      <c r="A282" s="18"/>
      <c r="B282" s="19" t="s">
        <v>29</v>
      </c>
      <c r="C282" s="19" t="s">
        <v>92</v>
      </c>
      <c r="D282" s="20">
        <v>36415</v>
      </c>
      <c r="E282" s="28">
        <f>VLOOKUP(D282,'[1]Outpatient 2022'!$C:$E,3,FALSE)</f>
        <v>57</v>
      </c>
      <c r="F282" s="21">
        <v>0.55000000000000004</v>
      </c>
      <c r="G282" s="81">
        <f t="shared" si="249"/>
        <v>31.35</v>
      </c>
      <c r="H282" s="22" t="s">
        <v>33</v>
      </c>
      <c r="I282" s="23">
        <f t="shared" si="250"/>
        <v>21.66</v>
      </c>
      <c r="J282" s="23">
        <f t="shared" si="251"/>
        <v>57</v>
      </c>
      <c r="K282" s="24">
        <v>48.449999999999996</v>
      </c>
      <c r="L282" s="24">
        <v>48.449999999999996</v>
      </c>
      <c r="M282" s="24">
        <v>57</v>
      </c>
      <c r="N282" s="24">
        <v>53.58</v>
      </c>
      <c r="O282" s="24">
        <v>51.300000000000004</v>
      </c>
      <c r="P282" s="24">
        <v>53.010000000000005</v>
      </c>
      <c r="Q282" s="24">
        <v>48.449999999999996</v>
      </c>
      <c r="R282" s="25">
        <v>21.66</v>
      </c>
      <c r="S282" s="24">
        <v>54.15</v>
      </c>
      <c r="T282" s="24">
        <v>54.15</v>
      </c>
      <c r="U282" s="24">
        <v>54.15</v>
      </c>
      <c r="V282" s="23">
        <v>21.66</v>
      </c>
      <c r="W282" s="24">
        <v>48.449999999999996</v>
      </c>
      <c r="X282" s="26">
        <v>22.8</v>
      </c>
      <c r="Y282" s="24">
        <v>53.010000000000005</v>
      </c>
      <c r="Z282" s="25">
        <v>21.66</v>
      </c>
      <c r="AA282" s="24">
        <v>51.300000000000004</v>
      </c>
      <c r="AB282" s="27"/>
      <c r="AC282" s="20"/>
      <c r="AD282" s="20"/>
      <c r="AE282" s="20"/>
      <c r="AF282" s="20"/>
    </row>
    <row r="283" spans="1:32" x14ac:dyDescent="0.25">
      <c r="A283" s="12"/>
      <c r="B283" s="13"/>
      <c r="C283" s="13"/>
      <c r="D283" s="14"/>
      <c r="E283" s="14"/>
      <c r="F283" s="15"/>
      <c r="G283" s="15"/>
      <c r="H283" s="15"/>
      <c r="I283" s="15"/>
      <c r="J283" s="15"/>
      <c r="K283" s="31"/>
      <c r="L283" s="31"/>
      <c r="M283" s="31"/>
      <c r="N283" s="31"/>
      <c r="O283" s="31"/>
      <c r="P283" s="31"/>
      <c r="Q283" s="31"/>
      <c r="R283" s="31"/>
      <c r="S283" s="31"/>
      <c r="T283" s="31"/>
      <c r="U283" s="31"/>
      <c r="V283" s="31"/>
      <c r="W283" s="31"/>
      <c r="X283" s="31"/>
      <c r="Y283" s="31"/>
      <c r="Z283" s="31"/>
      <c r="AA283" s="31"/>
      <c r="AB283" s="27"/>
      <c r="AC283" s="14"/>
      <c r="AD283" s="14"/>
      <c r="AE283" s="14"/>
      <c r="AF283" s="14"/>
    </row>
    <row r="284" spans="1:32" x14ac:dyDescent="0.25">
      <c r="A284" s="18" t="s">
        <v>188</v>
      </c>
      <c r="B284" s="19" t="s">
        <v>29</v>
      </c>
      <c r="C284" s="19" t="s">
        <v>91</v>
      </c>
      <c r="D284" s="20">
        <v>85025</v>
      </c>
      <c r="E284" s="28">
        <f>VLOOKUP(D284,'[1]Outpatient 2022'!$C:$E,3,FALSE)</f>
        <v>86</v>
      </c>
      <c r="F284" s="21">
        <v>0.55000000000000004</v>
      </c>
      <c r="G284" s="81">
        <f t="shared" ref="G284:G285" si="252">E284*F284</f>
        <v>47.300000000000004</v>
      </c>
      <c r="H284" s="22" t="s">
        <v>33</v>
      </c>
      <c r="I284" s="23">
        <f t="shared" ref="I284:I285" si="253">MIN(K284:AA284)</f>
        <v>32.68</v>
      </c>
      <c r="J284" s="23">
        <f t="shared" ref="J284:J285" si="254">MAX(K284:AA284)</f>
        <v>86</v>
      </c>
      <c r="K284" s="24">
        <v>73.099999999999994</v>
      </c>
      <c r="L284" s="24">
        <v>73.099999999999994</v>
      </c>
      <c r="M284" s="24">
        <v>86</v>
      </c>
      <c r="N284" s="24">
        <v>80.839999999999989</v>
      </c>
      <c r="O284" s="24">
        <v>77.400000000000006</v>
      </c>
      <c r="P284" s="24">
        <v>79.98</v>
      </c>
      <c r="Q284" s="24">
        <v>73.099999999999994</v>
      </c>
      <c r="R284" s="25">
        <v>32.68</v>
      </c>
      <c r="S284" s="24">
        <v>81.7</v>
      </c>
      <c r="T284" s="24">
        <v>81.7</v>
      </c>
      <c r="U284" s="24">
        <v>81.7</v>
      </c>
      <c r="V284" s="23">
        <v>32.68</v>
      </c>
      <c r="W284" s="24">
        <v>73.099999999999994</v>
      </c>
      <c r="X284" s="26">
        <v>34.4</v>
      </c>
      <c r="Y284" s="24">
        <v>79.98</v>
      </c>
      <c r="Z284" s="25">
        <v>32.68</v>
      </c>
      <c r="AA284" s="24">
        <v>77.400000000000006</v>
      </c>
      <c r="AB284" s="27"/>
      <c r="AC284" s="20" t="s">
        <v>31</v>
      </c>
      <c r="AD284" s="20" t="s">
        <v>31</v>
      </c>
      <c r="AE284" s="20" t="s">
        <v>31</v>
      </c>
      <c r="AF284" s="20" t="s">
        <v>31</v>
      </c>
    </row>
    <row r="285" spans="1:32" x14ac:dyDescent="0.25">
      <c r="A285" s="18"/>
      <c r="B285" s="19" t="s">
        <v>29</v>
      </c>
      <c r="C285" s="19" t="s">
        <v>92</v>
      </c>
      <c r="D285" s="20">
        <v>36415</v>
      </c>
      <c r="E285" s="28">
        <f>VLOOKUP(D285,'[1]Outpatient 2022'!$C:$E,3,FALSE)</f>
        <v>57</v>
      </c>
      <c r="F285" s="21">
        <v>0.55000000000000004</v>
      </c>
      <c r="G285" s="81">
        <f t="shared" si="252"/>
        <v>31.35</v>
      </c>
      <c r="H285" s="22" t="s">
        <v>33</v>
      </c>
      <c r="I285" s="23">
        <f t="shared" si="253"/>
        <v>21.66</v>
      </c>
      <c r="J285" s="23">
        <f t="shared" si="254"/>
        <v>57</v>
      </c>
      <c r="K285" s="24">
        <v>48.449999999999996</v>
      </c>
      <c r="L285" s="24">
        <v>48.449999999999996</v>
      </c>
      <c r="M285" s="24">
        <v>57</v>
      </c>
      <c r="N285" s="24">
        <v>53.58</v>
      </c>
      <c r="O285" s="24">
        <v>51.300000000000004</v>
      </c>
      <c r="P285" s="24">
        <v>53.010000000000005</v>
      </c>
      <c r="Q285" s="24">
        <v>48.449999999999996</v>
      </c>
      <c r="R285" s="25">
        <v>21.66</v>
      </c>
      <c r="S285" s="24">
        <v>54.15</v>
      </c>
      <c r="T285" s="24">
        <v>54.15</v>
      </c>
      <c r="U285" s="24">
        <v>54.15</v>
      </c>
      <c r="V285" s="23">
        <v>21.66</v>
      </c>
      <c r="W285" s="24">
        <v>48.449999999999996</v>
      </c>
      <c r="X285" s="26">
        <v>22.8</v>
      </c>
      <c r="Y285" s="24">
        <v>53.010000000000005</v>
      </c>
      <c r="Z285" s="25">
        <v>21.66</v>
      </c>
      <c r="AA285" s="24">
        <v>51.300000000000004</v>
      </c>
      <c r="AB285" s="27"/>
      <c r="AC285" s="20"/>
      <c r="AD285" s="20"/>
      <c r="AE285" s="20"/>
      <c r="AF285" s="20"/>
    </row>
    <row r="286" spans="1:32" x14ac:dyDescent="0.25">
      <c r="A286" s="12"/>
      <c r="B286" s="13"/>
      <c r="C286" s="13"/>
      <c r="D286" s="14"/>
      <c r="E286" s="14"/>
      <c r="F286" s="15"/>
      <c r="G286" s="15"/>
      <c r="H286" s="15"/>
      <c r="I286" s="15"/>
      <c r="J286" s="15"/>
      <c r="K286" s="31"/>
      <c r="L286" s="31"/>
      <c r="M286" s="31"/>
      <c r="N286" s="31"/>
      <c r="O286" s="31"/>
      <c r="P286" s="31"/>
      <c r="Q286" s="31"/>
      <c r="R286" s="31"/>
      <c r="S286" s="31"/>
      <c r="T286" s="31"/>
      <c r="U286" s="31"/>
      <c r="V286" s="31"/>
      <c r="W286" s="31"/>
      <c r="X286" s="31"/>
      <c r="Y286" s="31"/>
      <c r="Z286" s="31"/>
      <c r="AA286" s="31"/>
      <c r="AB286" s="27"/>
      <c r="AC286" s="14"/>
      <c r="AD286" s="14"/>
      <c r="AE286" s="14"/>
      <c r="AF286" s="14"/>
    </row>
    <row r="287" spans="1:32" x14ac:dyDescent="0.25">
      <c r="A287" s="18" t="s">
        <v>189</v>
      </c>
      <c r="B287" s="19" t="s">
        <v>29</v>
      </c>
      <c r="C287" s="19" t="s">
        <v>91</v>
      </c>
      <c r="D287" s="20">
        <v>85027</v>
      </c>
      <c r="E287" s="28">
        <f>VLOOKUP(D287,'[1]Outpatient 2022'!$C:$E,3,FALSE)</f>
        <v>64.599999999999994</v>
      </c>
      <c r="F287" s="21">
        <v>0.55000000000000004</v>
      </c>
      <c r="G287" s="81">
        <f t="shared" ref="G287:G288" si="255">E287*F287</f>
        <v>35.53</v>
      </c>
      <c r="H287" s="22" t="s">
        <v>33</v>
      </c>
      <c r="I287" s="23">
        <f t="shared" ref="I287:I288" si="256">MIN(K287:AA287)</f>
        <v>24.547999999999998</v>
      </c>
      <c r="J287" s="23">
        <f t="shared" ref="J287:J288" si="257">MAX(K287:AA287)</f>
        <v>64.599999999999994</v>
      </c>
      <c r="K287" s="24">
        <v>54.91</v>
      </c>
      <c r="L287" s="24">
        <v>54.91</v>
      </c>
      <c r="M287" s="24">
        <v>64.599999999999994</v>
      </c>
      <c r="N287" s="24">
        <v>60.72399999999999</v>
      </c>
      <c r="O287" s="24">
        <v>58.139999999999993</v>
      </c>
      <c r="P287" s="24">
        <v>60.077999999999996</v>
      </c>
      <c r="Q287" s="24">
        <v>54.91</v>
      </c>
      <c r="R287" s="25">
        <v>24.547999999999998</v>
      </c>
      <c r="S287" s="24">
        <v>61.36999999999999</v>
      </c>
      <c r="T287" s="24">
        <v>61.36999999999999</v>
      </c>
      <c r="U287" s="24">
        <v>61.36999999999999</v>
      </c>
      <c r="V287" s="23">
        <v>24.547999999999998</v>
      </c>
      <c r="W287" s="24">
        <v>54.91</v>
      </c>
      <c r="X287" s="26">
        <v>25.84</v>
      </c>
      <c r="Y287" s="24">
        <v>60.077999999999996</v>
      </c>
      <c r="Z287" s="25">
        <v>24.547999999999998</v>
      </c>
      <c r="AA287" s="24">
        <v>58.139999999999993</v>
      </c>
      <c r="AB287" s="27"/>
      <c r="AC287" s="20" t="s">
        <v>31</v>
      </c>
      <c r="AD287" s="20" t="s">
        <v>31</v>
      </c>
      <c r="AE287" s="20" t="s">
        <v>31</v>
      </c>
      <c r="AF287" s="20" t="s">
        <v>31</v>
      </c>
    </row>
    <row r="288" spans="1:32" x14ac:dyDescent="0.25">
      <c r="A288" s="18"/>
      <c r="B288" s="19" t="s">
        <v>29</v>
      </c>
      <c r="C288" s="19" t="s">
        <v>92</v>
      </c>
      <c r="D288" s="20">
        <v>36415</v>
      </c>
      <c r="E288" s="28">
        <f>VLOOKUP(D288,'[1]Outpatient 2022'!$C:$E,3,FALSE)</f>
        <v>57</v>
      </c>
      <c r="F288" s="21">
        <v>0.55000000000000004</v>
      </c>
      <c r="G288" s="81">
        <f t="shared" si="255"/>
        <v>31.35</v>
      </c>
      <c r="H288" s="22" t="s">
        <v>33</v>
      </c>
      <c r="I288" s="23">
        <f t="shared" si="256"/>
        <v>21.66</v>
      </c>
      <c r="J288" s="23">
        <f t="shared" si="257"/>
        <v>57</v>
      </c>
      <c r="K288" s="24">
        <v>48.449999999999996</v>
      </c>
      <c r="L288" s="24">
        <v>48.449999999999996</v>
      </c>
      <c r="M288" s="24">
        <v>57</v>
      </c>
      <c r="N288" s="24">
        <v>53.58</v>
      </c>
      <c r="O288" s="24">
        <v>51.300000000000004</v>
      </c>
      <c r="P288" s="24">
        <v>53.010000000000005</v>
      </c>
      <c r="Q288" s="24">
        <v>48.449999999999996</v>
      </c>
      <c r="R288" s="25">
        <v>21.66</v>
      </c>
      <c r="S288" s="24">
        <v>54.15</v>
      </c>
      <c r="T288" s="24">
        <v>54.15</v>
      </c>
      <c r="U288" s="24">
        <v>54.15</v>
      </c>
      <c r="V288" s="23">
        <v>21.66</v>
      </c>
      <c r="W288" s="24">
        <v>48.449999999999996</v>
      </c>
      <c r="X288" s="26">
        <v>22.8</v>
      </c>
      <c r="Y288" s="24">
        <v>53.010000000000005</v>
      </c>
      <c r="Z288" s="25">
        <v>21.66</v>
      </c>
      <c r="AA288" s="24">
        <v>51.300000000000004</v>
      </c>
      <c r="AB288" s="27"/>
      <c r="AC288" s="20"/>
      <c r="AD288" s="20"/>
      <c r="AE288" s="20"/>
      <c r="AF288" s="20"/>
    </row>
    <row r="289" spans="1:32" x14ac:dyDescent="0.25">
      <c r="A289" s="12"/>
      <c r="B289" s="13"/>
      <c r="C289" s="13"/>
      <c r="D289" s="14"/>
      <c r="E289" s="14"/>
      <c r="F289" s="15"/>
      <c r="G289" s="15"/>
      <c r="H289" s="15"/>
      <c r="I289" s="15"/>
      <c r="J289" s="15"/>
      <c r="K289" s="31"/>
      <c r="L289" s="31"/>
      <c r="M289" s="31"/>
      <c r="N289" s="31"/>
      <c r="O289" s="31"/>
      <c r="P289" s="31"/>
      <c r="Q289" s="31"/>
      <c r="R289" s="31"/>
      <c r="S289" s="31"/>
      <c r="T289" s="31"/>
      <c r="U289" s="31"/>
      <c r="V289" s="31"/>
      <c r="W289" s="31"/>
      <c r="X289" s="31"/>
      <c r="Y289" s="31"/>
      <c r="Z289" s="31"/>
      <c r="AA289" s="31"/>
      <c r="AB289" s="27"/>
      <c r="AC289" s="14"/>
      <c r="AD289" s="14"/>
      <c r="AE289" s="14"/>
      <c r="AF289" s="14"/>
    </row>
    <row r="290" spans="1:32" x14ac:dyDescent="0.25">
      <c r="A290" s="18" t="s">
        <v>190</v>
      </c>
      <c r="B290" s="19" t="s">
        <v>29</v>
      </c>
      <c r="C290" s="19" t="s">
        <v>91</v>
      </c>
      <c r="D290" s="20">
        <v>85610</v>
      </c>
      <c r="E290" s="28">
        <f>VLOOKUP(D290,'[1]Outpatient 2022'!$C:$E,3,FALSE)</f>
        <v>73.599999999999994</v>
      </c>
      <c r="F290" s="21">
        <v>0.55000000000000004</v>
      </c>
      <c r="G290" s="81">
        <f t="shared" ref="G290:G291" si="258">E290*F290</f>
        <v>40.479999999999997</v>
      </c>
      <c r="H290" s="22" t="s">
        <v>33</v>
      </c>
      <c r="I290" s="23">
        <f t="shared" ref="I290:I291" si="259">MIN(K290:AA290)</f>
        <v>27.967999999999996</v>
      </c>
      <c r="J290" s="23">
        <f t="shared" ref="J290:J291" si="260">MAX(K290:AA290)</f>
        <v>73.599999999999994</v>
      </c>
      <c r="K290" s="24">
        <v>62.559999999999995</v>
      </c>
      <c r="L290" s="24">
        <v>62.559999999999995</v>
      </c>
      <c r="M290" s="24">
        <v>73.599999999999994</v>
      </c>
      <c r="N290" s="24">
        <v>69.183999999999997</v>
      </c>
      <c r="O290" s="24">
        <v>66.239999999999995</v>
      </c>
      <c r="P290" s="24">
        <v>68.447999999999993</v>
      </c>
      <c r="Q290" s="24">
        <v>62.559999999999995</v>
      </c>
      <c r="R290" s="25">
        <v>27.967999999999996</v>
      </c>
      <c r="S290" s="24">
        <v>69.919999999999987</v>
      </c>
      <c r="T290" s="24">
        <v>69.919999999999987</v>
      </c>
      <c r="U290" s="24">
        <v>69.919999999999987</v>
      </c>
      <c r="V290" s="23">
        <v>27.967999999999996</v>
      </c>
      <c r="W290" s="24">
        <v>62.559999999999995</v>
      </c>
      <c r="X290" s="26">
        <v>29.439999999999998</v>
      </c>
      <c r="Y290" s="24">
        <v>68.447999999999993</v>
      </c>
      <c r="Z290" s="25">
        <v>27.967999999999996</v>
      </c>
      <c r="AA290" s="24">
        <v>66.239999999999995</v>
      </c>
      <c r="AB290" s="27"/>
      <c r="AC290" s="20" t="s">
        <v>31</v>
      </c>
      <c r="AD290" s="20" t="s">
        <v>31</v>
      </c>
      <c r="AE290" s="20" t="s">
        <v>31</v>
      </c>
      <c r="AF290" s="20" t="s">
        <v>31</v>
      </c>
    </row>
    <row r="291" spans="1:32" x14ac:dyDescent="0.25">
      <c r="A291" s="18"/>
      <c r="B291" s="19" t="s">
        <v>29</v>
      </c>
      <c r="C291" s="19" t="s">
        <v>92</v>
      </c>
      <c r="D291" s="20">
        <v>36415</v>
      </c>
      <c r="E291" s="28">
        <f>VLOOKUP(D291,'[1]Outpatient 2022'!$C:$E,3,FALSE)</f>
        <v>57</v>
      </c>
      <c r="F291" s="21">
        <v>0.55000000000000004</v>
      </c>
      <c r="G291" s="81">
        <f t="shared" si="258"/>
        <v>31.35</v>
      </c>
      <c r="H291" s="22" t="s">
        <v>33</v>
      </c>
      <c r="I291" s="23">
        <f t="shared" si="259"/>
        <v>21.66</v>
      </c>
      <c r="J291" s="23">
        <f t="shared" si="260"/>
        <v>57</v>
      </c>
      <c r="K291" s="24">
        <v>48.449999999999996</v>
      </c>
      <c r="L291" s="24">
        <v>48.449999999999996</v>
      </c>
      <c r="M291" s="24">
        <v>57</v>
      </c>
      <c r="N291" s="24">
        <v>53.58</v>
      </c>
      <c r="O291" s="24">
        <v>51.300000000000004</v>
      </c>
      <c r="P291" s="24">
        <v>53.010000000000005</v>
      </c>
      <c r="Q291" s="24">
        <v>48.449999999999996</v>
      </c>
      <c r="R291" s="25">
        <v>21.66</v>
      </c>
      <c r="S291" s="24">
        <v>54.15</v>
      </c>
      <c r="T291" s="24">
        <v>54.15</v>
      </c>
      <c r="U291" s="24">
        <v>54.15</v>
      </c>
      <c r="V291" s="23">
        <v>21.66</v>
      </c>
      <c r="W291" s="24">
        <v>48.449999999999996</v>
      </c>
      <c r="X291" s="26">
        <v>22.8</v>
      </c>
      <c r="Y291" s="24">
        <v>53.010000000000005</v>
      </c>
      <c r="Z291" s="25">
        <v>21.66</v>
      </c>
      <c r="AA291" s="24">
        <v>51.300000000000004</v>
      </c>
      <c r="AB291" s="27"/>
      <c r="AC291" s="20"/>
      <c r="AD291" s="20"/>
      <c r="AE291" s="20"/>
      <c r="AF291" s="20"/>
    </row>
    <row r="292" spans="1:32" x14ac:dyDescent="0.25">
      <c r="A292" s="12"/>
      <c r="B292" s="13"/>
      <c r="C292" s="13"/>
      <c r="D292" s="14"/>
      <c r="E292" s="14"/>
      <c r="F292" s="15"/>
      <c r="G292" s="15"/>
      <c r="H292" s="15"/>
      <c r="I292" s="15"/>
      <c r="J292" s="15"/>
      <c r="K292" s="31"/>
      <c r="L292" s="31"/>
      <c r="M292" s="31"/>
      <c r="N292" s="31"/>
      <c r="O292" s="31"/>
      <c r="P292" s="31"/>
      <c r="Q292" s="31"/>
      <c r="R292" s="31"/>
      <c r="S292" s="31"/>
      <c r="T292" s="31"/>
      <c r="U292" s="31"/>
      <c r="V292" s="31"/>
      <c r="W292" s="31"/>
      <c r="X292" s="31"/>
      <c r="Y292" s="31"/>
      <c r="Z292" s="31"/>
      <c r="AA292" s="31"/>
      <c r="AB292" s="27"/>
      <c r="AC292" s="14"/>
      <c r="AD292" s="14"/>
      <c r="AE292" s="14"/>
      <c r="AF292" s="14"/>
    </row>
    <row r="293" spans="1:32" x14ac:dyDescent="0.25">
      <c r="A293" s="18" t="s">
        <v>191</v>
      </c>
      <c r="B293" s="19" t="s">
        <v>29</v>
      </c>
      <c r="C293" s="19" t="s">
        <v>91</v>
      </c>
      <c r="D293" s="20">
        <v>85730</v>
      </c>
      <c r="E293" s="28">
        <f>VLOOKUP(D293,'[1]Outpatient 2022'!$C:$E,3,FALSE)</f>
        <v>103.6</v>
      </c>
      <c r="F293" s="21">
        <v>0.55000000000000004</v>
      </c>
      <c r="G293" s="81">
        <f t="shared" ref="G293:G294" si="261">E293*F293</f>
        <v>56.980000000000004</v>
      </c>
      <c r="H293" s="22" t="s">
        <v>33</v>
      </c>
      <c r="I293" s="23">
        <f t="shared" ref="I293:I294" si="262">MIN(K293:AA293)</f>
        <v>39.367999999999995</v>
      </c>
      <c r="J293" s="23">
        <f t="shared" ref="J293:J294" si="263">MAX(K293:AA293)</f>
        <v>103.6</v>
      </c>
      <c r="K293" s="24">
        <v>88.059999999999988</v>
      </c>
      <c r="L293" s="24">
        <v>88.059999999999988</v>
      </c>
      <c r="M293" s="24">
        <v>103.6</v>
      </c>
      <c r="N293" s="24">
        <v>97.383999999999986</v>
      </c>
      <c r="O293" s="24">
        <v>93.24</v>
      </c>
      <c r="P293" s="24">
        <v>96.347999999999999</v>
      </c>
      <c r="Q293" s="24">
        <v>88.059999999999988</v>
      </c>
      <c r="R293" s="25">
        <v>39.367999999999995</v>
      </c>
      <c r="S293" s="24">
        <v>98.419999999999987</v>
      </c>
      <c r="T293" s="24">
        <v>98.419999999999987</v>
      </c>
      <c r="U293" s="24">
        <v>98.419999999999987</v>
      </c>
      <c r="V293" s="23">
        <v>39.367999999999995</v>
      </c>
      <c r="W293" s="24">
        <v>88.059999999999988</v>
      </c>
      <c r="X293" s="26">
        <v>41.44</v>
      </c>
      <c r="Y293" s="24">
        <v>96.347999999999999</v>
      </c>
      <c r="Z293" s="25">
        <v>39.367999999999995</v>
      </c>
      <c r="AA293" s="24">
        <v>93.24</v>
      </c>
      <c r="AB293" s="27"/>
      <c r="AC293" s="20" t="s">
        <v>31</v>
      </c>
      <c r="AD293" s="20" t="s">
        <v>31</v>
      </c>
      <c r="AE293" s="20" t="s">
        <v>31</v>
      </c>
      <c r="AF293" s="20" t="s">
        <v>31</v>
      </c>
    </row>
    <row r="294" spans="1:32" x14ac:dyDescent="0.25">
      <c r="A294" s="18"/>
      <c r="B294" s="19" t="s">
        <v>29</v>
      </c>
      <c r="C294" s="19" t="s">
        <v>92</v>
      </c>
      <c r="D294" s="20">
        <v>36415</v>
      </c>
      <c r="E294" s="28">
        <f>VLOOKUP(D294,'[1]Outpatient 2022'!$C:$E,3,FALSE)</f>
        <v>57</v>
      </c>
      <c r="F294" s="21">
        <v>0.55000000000000004</v>
      </c>
      <c r="G294" s="81">
        <f t="shared" si="261"/>
        <v>31.35</v>
      </c>
      <c r="H294" s="22" t="s">
        <v>33</v>
      </c>
      <c r="I294" s="23">
        <f t="shared" si="262"/>
        <v>21.66</v>
      </c>
      <c r="J294" s="23">
        <f t="shared" si="263"/>
        <v>57</v>
      </c>
      <c r="K294" s="24">
        <v>48.449999999999996</v>
      </c>
      <c r="L294" s="24">
        <v>48.449999999999996</v>
      </c>
      <c r="M294" s="24">
        <v>57</v>
      </c>
      <c r="N294" s="24">
        <v>53.58</v>
      </c>
      <c r="O294" s="24">
        <v>51.300000000000004</v>
      </c>
      <c r="P294" s="24">
        <v>53.010000000000005</v>
      </c>
      <c r="Q294" s="24">
        <v>48.449999999999996</v>
      </c>
      <c r="R294" s="25">
        <v>21.66</v>
      </c>
      <c r="S294" s="24">
        <v>54.15</v>
      </c>
      <c r="T294" s="24">
        <v>54.15</v>
      </c>
      <c r="U294" s="24">
        <v>54.15</v>
      </c>
      <c r="V294" s="23">
        <v>21.66</v>
      </c>
      <c r="W294" s="24">
        <v>48.449999999999996</v>
      </c>
      <c r="X294" s="26">
        <v>22.8</v>
      </c>
      <c r="Y294" s="24">
        <v>53.010000000000005</v>
      </c>
      <c r="Z294" s="25">
        <v>21.66</v>
      </c>
      <c r="AA294" s="24">
        <v>51.300000000000004</v>
      </c>
      <c r="AB294" s="27"/>
      <c r="AC294" s="20"/>
      <c r="AD294" s="20"/>
      <c r="AE294" s="20"/>
      <c r="AF294" s="20"/>
    </row>
  </sheetData>
  <autoFilter ref="A8:AF294" xr:uid="{EC4FE9C3-4194-4CE5-8306-420979956CB1}"/>
  <hyperlinks>
    <hyperlink ref="C1" location="Instructions!A1" display="Instructions!A1" xr:uid="{0BBBF85B-2A45-43CA-A313-6455C0AC8FBA}"/>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831AB-F5B7-4106-9980-5ECFBB42DE9B}">
  <dimension ref="A1:AF52"/>
  <sheetViews>
    <sheetView workbookViewId="0"/>
  </sheetViews>
  <sheetFormatPr defaultRowHeight="14.25" x14ac:dyDescent="0.25"/>
  <cols>
    <col min="1" max="1" width="57.5703125" style="30" bestFit="1" customWidth="1"/>
    <col min="2" max="2" width="17.42578125" style="30" bestFit="1" customWidth="1"/>
    <col min="3" max="3" width="31.5703125" style="30" bestFit="1" customWidth="1"/>
    <col min="4" max="4" width="9.28515625" style="30" bestFit="1" customWidth="1"/>
    <col min="5" max="5" width="11.7109375" style="30" hidden="1" customWidth="1"/>
    <col min="6" max="6" width="13.42578125" style="30" hidden="1" customWidth="1"/>
    <col min="7" max="7" width="13.42578125" style="30" customWidth="1"/>
    <col min="8" max="8" width="15.28515625" style="30" customWidth="1"/>
    <col min="9" max="10" width="12.5703125" style="30" customWidth="1"/>
    <col min="11" max="11" width="13.140625" style="30" bestFit="1" customWidth="1"/>
    <col min="12" max="12" width="10.140625" style="30" bestFit="1" customWidth="1"/>
    <col min="13" max="13" width="13.85546875" style="30" bestFit="1" customWidth="1"/>
    <col min="14" max="14" width="10.42578125" style="30" customWidth="1"/>
    <col min="15" max="15" width="10.85546875" style="30" customWidth="1"/>
    <col min="16" max="16" width="10" style="30" bestFit="1" customWidth="1"/>
    <col min="17" max="17" width="10.140625" style="30" bestFit="1" customWidth="1"/>
    <col min="18" max="18" width="10" style="30" bestFit="1" customWidth="1"/>
    <col min="19" max="19" width="12.28515625" style="30" customWidth="1"/>
    <col min="20" max="21" width="10.140625" style="30" bestFit="1" customWidth="1"/>
    <col min="22" max="22" width="10" style="30" bestFit="1" customWidth="1"/>
    <col min="23" max="23" width="10.140625" style="30" bestFit="1" customWidth="1"/>
    <col min="24" max="27" width="10" style="30" bestFit="1" customWidth="1"/>
    <col min="28" max="28" width="4.7109375" style="30" customWidth="1"/>
    <col min="29" max="16384" width="9.140625" style="30"/>
  </cols>
  <sheetData>
    <row r="1" spans="1:32" s="42" customFormat="1" ht="16.5" customHeight="1" x14ac:dyDescent="0.25">
      <c r="A1" s="41" t="s">
        <v>243</v>
      </c>
      <c r="C1" s="43" t="s">
        <v>244</v>
      </c>
      <c r="J1" s="42" t="s">
        <v>245</v>
      </c>
    </row>
    <row r="2" spans="1:32" s="42" customFormat="1" ht="16.5" customHeight="1" x14ac:dyDescent="0.25">
      <c r="A2" s="41" t="s">
        <v>311</v>
      </c>
    </row>
    <row r="3" spans="1:32" s="42" customFormat="1" ht="16.5" customHeight="1" x14ac:dyDescent="0.25">
      <c r="A3" s="41" t="s">
        <v>309</v>
      </c>
    </row>
    <row r="4" spans="1:32" s="42" customFormat="1" ht="16.5" customHeight="1" x14ac:dyDescent="0.25">
      <c r="A4" s="44"/>
    </row>
    <row r="5" spans="1:32" s="42" customFormat="1" ht="16.5" customHeight="1" x14ac:dyDescent="0.25">
      <c r="A5" s="45" t="s">
        <v>247</v>
      </c>
    </row>
    <row r="6" spans="1:32" s="42" customFormat="1" ht="16.5" customHeight="1" x14ac:dyDescent="0.25">
      <c r="A6" s="80" t="s">
        <v>315</v>
      </c>
    </row>
    <row r="7" spans="1:32" s="42" customFormat="1" ht="16.5" customHeight="1" thickBot="1" x14ac:dyDescent="0.3">
      <c r="A7" s="44"/>
    </row>
    <row r="8" spans="1:32" s="11" customFormat="1" ht="101.25" thickTop="1" thickBot="1" x14ac:dyDescent="0.3">
      <c r="A8" s="1" t="s">
        <v>0</v>
      </c>
      <c r="B8" s="2" t="s">
        <v>1</v>
      </c>
      <c r="C8" s="2" t="s">
        <v>2</v>
      </c>
      <c r="D8" s="3" t="s">
        <v>3</v>
      </c>
      <c r="E8" s="3" t="s">
        <v>314</v>
      </c>
      <c r="F8" s="4" t="s">
        <v>356</v>
      </c>
      <c r="G8" s="4" t="s">
        <v>241</v>
      </c>
      <c r="H8" s="4" t="s">
        <v>242</v>
      </c>
      <c r="I8" s="4" t="s">
        <v>5</v>
      </c>
      <c r="J8" s="5" t="s">
        <v>6</v>
      </c>
      <c r="K8" s="6" t="s">
        <v>7</v>
      </c>
      <c r="L8" s="6" t="s">
        <v>8</v>
      </c>
      <c r="M8" s="6" t="s">
        <v>9</v>
      </c>
      <c r="N8" s="6" t="s">
        <v>10</v>
      </c>
      <c r="O8" s="6" t="s">
        <v>11</v>
      </c>
      <c r="P8" s="6" t="s">
        <v>12</v>
      </c>
      <c r="Q8" s="6" t="s">
        <v>13</v>
      </c>
      <c r="R8" s="6" t="s">
        <v>14</v>
      </c>
      <c r="S8" s="6" t="s">
        <v>15</v>
      </c>
      <c r="T8" s="6" t="s">
        <v>16</v>
      </c>
      <c r="U8" s="6" t="s">
        <v>17</v>
      </c>
      <c r="V8" s="6" t="s">
        <v>18</v>
      </c>
      <c r="W8" s="6" t="s">
        <v>19</v>
      </c>
      <c r="X8" s="6" t="s">
        <v>20</v>
      </c>
      <c r="Y8" s="6" t="s">
        <v>21</v>
      </c>
      <c r="Z8" s="6" t="s">
        <v>22</v>
      </c>
      <c r="AA8" s="6" t="s">
        <v>23</v>
      </c>
      <c r="AB8" s="10"/>
      <c r="AC8" s="6" t="s">
        <v>24</v>
      </c>
      <c r="AD8" s="6" t="s">
        <v>25</v>
      </c>
      <c r="AE8" s="6" t="s">
        <v>26</v>
      </c>
      <c r="AF8" s="6" t="s">
        <v>27</v>
      </c>
    </row>
    <row r="9" spans="1:32" s="17" customFormat="1" ht="6" customHeight="1" x14ac:dyDescent="0.25">
      <c r="A9" s="12"/>
      <c r="B9" s="13"/>
      <c r="C9" s="13"/>
      <c r="D9" s="14"/>
      <c r="E9" s="14"/>
      <c r="F9" s="15"/>
      <c r="G9" s="15"/>
      <c r="H9" s="15"/>
      <c r="I9" s="15"/>
      <c r="J9" s="15"/>
      <c r="K9" s="16"/>
      <c r="L9" s="16"/>
      <c r="M9" s="16"/>
      <c r="N9" s="16"/>
      <c r="O9" s="16"/>
      <c r="P9" s="16"/>
      <c r="Q9" s="16"/>
      <c r="R9" s="16"/>
      <c r="S9" s="16"/>
      <c r="T9" s="16"/>
      <c r="U9" s="16"/>
      <c r="V9" s="16"/>
      <c r="W9" s="16"/>
      <c r="X9" s="16"/>
      <c r="Y9" s="16"/>
      <c r="Z9" s="16"/>
      <c r="AA9" s="16"/>
      <c r="AB9" s="13"/>
      <c r="AC9" s="14"/>
      <c r="AD9" s="14"/>
      <c r="AE9" s="14"/>
      <c r="AF9" s="14"/>
    </row>
    <row r="10" spans="1:32" x14ac:dyDescent="0.25">
      <c r="A10" s="18" t="s">
        <v>192</v>
      </c>
      <c r="B10" s="19" t="s">
        <v>29</v>
      </c>
      <c r="C10" s="19" t="s">
        <v>30</v>
      </c>
      <c r="D10" s="20">
        <v>92960</v>
      </c>
      <c r="E10" s="28">
        <f>VLOOKUP(D10,'[1]Outpatient 2022'!$C:$E,3,FALSE)</f>
        <v>295.39999999999998</v>
      </c>
      <c r="F10" s="21">
        <v>0.55000000000000004</v>
      </c>
      <c r="G10" s="81">
        <f>E10*F10</f>
        <v>162.47</v>
      </c>
      <c r="H10" s="22" t="s">
        <v>33</v>
      </c>
      <c r="I10" s="23">
        <f>MIN(K10:AA10)</f>
        <v>112.252</v>
      </c>
      <c r="J10" s="23">
        <f>MAX(K10:AA10)</f>
        <v>295.39999999999998</v>
      </c>
      <c r="K10" s="24" t="s">
        <v>239</v>
      </c>
      <c r="L10" s="24" t="s">
        <v>239</v>
      </c>
      <c r="M10" s="24">
        <v>295.39999999999998</v>
      </c>
      <c r="N10" s="24">
        <v>277.67599999999999</v>
      </c>
      <c r="O10" s="24">
        <v>265.86</v>
      </c>
      <c r="P10" s="24">
        <v>274.72199999999998</v>
      </c>
      <c r="Q10" s="24">
        <v>251.08999999999997</v>
      </c>
      <c r="R10" s="25">
        <v>112.252</v>
      </c>
      <c r="S10" s="24">
        <v>280.62999999999994</v>
      </c>
      <c r="T10" s="24">
        <v>280.62999999999994</v>
      </c>
      <c r="U10" s="24">
        <v>280.62999999999994</v>
      </c>
      <c r="V10" s="23">
        <v>112.252</v>
      </c>
      <c r="W10" s="24">
        <v>251.08999999999997</v>
      </c>
      <c r="X10" s="26">
        <v>118.16</v>
      </c>
      <c r="Y10" s="24">
        <v>274.72199999999998</v>
      </c>
      <c r="Z10" s="25">
        <v>112.252</v>
      </c>
      <c r="AA10" s="24">
        <v>265.86</v>
      </c>
      <c r="AB10" s="27"/>
      <c r="AC10" s="20" t="s">
        <v>31</v>
      </c>
      <c r="AD10" s="20" t="s">
        <v>31</v>
      </c>
      <c r="AE10" s="20" t="s">
        <v>31</v>
      </c>
      <c r="AF10" s="20" t="s">
        <v>31</v>
      </c>
    </row>
    <row r="11" spans="1:32" x14ac:dyDescent="0.25">
      <c r="A11" s="12"/>
      <c r="B11" s="13"/>
      <c r="C11" s="13"/>
      <c r="D11" s="14"/>
      <c r="E11" s="14"/>
      <c r="F11" s="15"/>
      <c r="G11" s="15"/>
      <c r="H11" s="15"/>
      <c r="I11" s="15"/>
      <c r="J11" s="15"/>
      <c r="K11" s="31"/>
      <c r="L11" s="31"/>
      <c r="M11" s="31"/>
      <c r="N11" s="31"/>
      <c r="O11" s="31"/>
      <c r="P11" s="31"/>
      <c r="Q11" s="31"/>
      <c r="R11" s="31"/>
      <c r="S11" s="31"/>
      <c r="T11" s="31"/>
      <c r="U11" s="31"/>
      <c r="V11" s="31"/>
      <c r="W11" s="31"/>
      <c r="X11" s="31"/>
      <c r="Y11" s="31"/>
      <c r="Z11" s="31"/>
      <c r="AA11" s="31"/>
      <c r="AB11" s="27"/>
      <c r="AC11" s="14"/>
      <c r="AD11" s="14"/>
      <c r="AE11" s="14"/>
      <c r="AF11" s="14"/>
    </row>
    <row r="12" spans="1:32" x14ac:dyDescent="0.25">
      <c r="A12" s="32" t="s">
        <v>193</v>
      </c>
      <c r="B12" s="33" t="s">
        <v>29</v>
      </c>
      <c r="C12" s="33" t="s">
        <v>30</v>
      </c>
      <c r="D12" s="34">
        <v>93000</v>
      </c>
      <c r="E12" s="34"/>
      <c r="F12" s="36"/>
      <c r="G12" s="36" t="s">
        <v>96</v>
      </c>
      <c r="H12" s="36"/>
      <c r="I12" s="36"/>
      <c r="J12" s="36"/>
      <c r="K12" s="24"/>
      <c r="L12" s="24"/>
      <c r="M12" s="24"/>
      <c r="N12" s="24"/>
      <c r="O12" s="24"/>
      <c r="P12" s="24"/>
      <c r="Q12" s="24"/>
      <c r="R12" s="25"/>
      <c r="S12" s="24"/>
      <c r="T12" s="24"/>
      <c r="U12" s="24"/>
      <c r="V12" s="23"/>
      <c r="W12" s="24"/>
      <c r="X12" s="26"/>
      <c r="Y12" s="24"/>
      <c r="Z12" s="25"/>
      <c r="AA12" s="24"/>
      <c r="AB12" s="27"/>
      <c r="AC12" s="20" t="s">
        <v>31</v>
      </c>
      <c r="AD12" s="20" t="s">
        <v>31</v>
      </c>
      <c r="AE12" s="20" t="s">
        <v>31</v>
      </c>
      <c r="AF12" s="20" t="s">
        <v>31</v>
      </c>
    </row>
    <row r="13" spans="1:32" x14ac:dyDescent="0.25">
      <c r="A13" s="12"/>
      <c r="B13" s="13"/>
      <c r="C13" s="13"/>
      <c r="D13" s="14"/>
      <c r="E13" s="14"/>
      <c r="F13" s="15"/>
      <c r="G13" s="15"/>
      <c r="H13" s="15"/>
      <c r="I13" s="15"/>
      <c r="J13" s="15"/>
      <c r="K13" s="31"/>
      <c r="L13" s="31"/>
      <c r="M13" s="31"/>
      <c r="N13" s="31"/>
      <c r="O13" s="31"/>
      <c r="P13" s="31"/>
      <c r="Q13" s="31"/>
      <c r="R13" s="31"/>
      <c r="S13" s="31"/>
      <c r="T13" s="31"/>
      <c r="U13" s="31"/>
      <c r="V13" s="31"/>
      <c r="W13" s="31"/>
      <c r="X13" s="31"/>
      <c r="Y13" s="31"/>
      <c r="Z13" s="31"/>
      <c r="AA13" s="31"/>
      <c r="AB13" s="27"/>
      <c r="AC13" s="14"/>
      <c r="AD13" s="14"/>
      <c r="AE13" s="14"/>
      <c r="AF13" s="14"/>
    </row>
    <row r="14" spans="1:32" x14ac:dyDescent="0.25">
      <c r="A14" s="18" t="s">
        <v>194</v>
      </c>
      <c r="B14" s="19" t="s">
        <v>29</v>
      </c>
      <c r="C14" s="19" t="s">
        <v>30</v>
      </c>
      <c r="D14" s="20">
        <v>93005</v>
      </c>
      <c r="E14" s="28">
        <f>VLOOKUP(D14,'[1]Outpatient 2022'!$C:$E,3,FALSE)</f>
        <v>39.75</v>
      </c>
      <c r="F14" s="21">
        <v>0.55000000000000004</v>
      </c>
      <c r="G14" s="81">
        <f>E14*F14</f>
        <v>21.862500000000001</v>
      </c>
      <c r="H14" s="22" t="s">
        <v>33</v>
      </c>
      <c r="I14" s="23">
        <f t="shared" ref="I14:I15" si="0">MIN(K14:AA14)</f>
        <v>15.105</v>
      </c>
      <c r="J14" s="23">
        <f t="shared" ref="J14:J15" si="1">MAX(K14:AA14)</f>
        <v>39.75</v>
      </c>
      <c r="K14" s="24">
        <v>33.787500000000001</v>
      </c>
      <c r="L14" s="24">
        <v>33.787500000000001</v>
      </c>
      <c r="M14" s="24">
        <v>39.75</v>
      </c>
      <c r="N14" s="24">
        <v>37.364999999999995</v>
      </c>
      <c r="O14" s="24">
        <v>35.774999999999999</v>
      </c>
      <c r="P14" s="24">
        <v>36.967500000000001</v>
      </c>
      <c r="Q14" s="24">
        <v>33.787500000000001</v>
      </c>
      <c r="R14" s="25">
        <v>15.105</v>
      </c>
      <c r="S14" s="24">
        <v>37.762499999999996</v>
      </c>
      <c r="T14" s="24">
        <v>37.762499999999996</v>
      </c>
      <c r="U14" s="24">
        <v>37.762499999999996</v>
      </c>
      <c r="V14" s="23">
        <v>15.105</v>
      </c>
      <c r="W14" s="24">
        <v>33.787500000000001</v>
      </c>
      <c r="X14" s="26">
        <v>15.9</v>
      </c>
      <c r="Y14" s="24">
        <v>36.967500000000001</v>
      </c>
      <c r="Z14" s="25">
        <v>15.105</v>
      </c>
      <c r="AA14" s="24">
        <v>35.774999999999999</v>
      </c>
      <c r="AB14" s="27"/>
      <c r="AC14" s="20" t="s">
        <v>31</v>
      </c>
      <c r="AD14" s="20" t="s">
        <v>31</v>
      </c>
      <c r="AE14" s="20" t="s">
        <v>31</v>
      </c>
      <c r="AF14" s="20" t="s">
        <v>31</v>
      </c>
    </row>
    <row r="15" spans="1:32" x14ac:dyDescent="0.25">
      <c r="A15" s="18" t="s">
        <v>195</v>
      </c>
      <c r="B15" s="19"/>
      <c r="C15" s="19" t="s">
        <v>32</v>
      </c>
      <c r="D15" s="20">
        <v>93010</v>
      </c>
      <c r="E15" s="28">
        <f>VLOOKUP(D15,'[1]Professional - Hospital 2022'!$C:$D,2,FALSE)</f>
        <v>80.808000000000007</v>
      </c>
      <c r="F15" s="21">
        <v>0.55000000000000004</v>
      </c>
      <c r="G15" s="81">
        <f>E15*F15</f>
        <v>44.444400000000009</v>
      </c>
      <c r="H15" s="22" t="s">
        <v>33</v>
      </c>
      <c r="I15" s="23">
        <f t="shared" si="0"/>
        <v>8.1225000000000005</v>
      </c>
      <c r="J15" s="23">
        <f t="shared" si="1"/>
        <v>76.767600000000002</v>
      </c>
      <c r="K15" s="28" t="s">
        <v>31</v>
      </c>
      <c r="L15" s="29">
        <v>11.549999999999999</v>
      </c>
      <c r="M15" s="28" t="s">
        <v>31</v>
      </c>
      <c r="N15" s="28" t="s">
        <v>33</v>
      </c>
      <c r="O15" s="28" t="s">
        <v>31</v>
      </c>
      <c r="P15" s="29">
        <v>12.375</v>
      </c>
      <c r="Q15" s="29">
        <v>11.549999999999999</v>
      </c>
      <c r="R15" s="29">
        <v>8.25</v>
      </c>
      <c r="S15" s="29">
        <v>16.420000000000002</v>
      </c>
      <c r="T15" s="29">
        <v>76.767600000000002</v>
      </c>
      <c r="U15" s="29">
        <v>8.2080000000000002</v>
      </c>
      <c r="V15" s="29">
        <v>8.1225000000000005</v>
      </c>
      <c r="W15" s="29">
        <v>12.375</v>
      </c>
      <c r="X15" s="29">
        <v>8.6624999999999996</v>
      </c>
      <c r="Y15" s="29">
        <v>72.727200000000011</v>
      </c>
      <c r="Z15" s="28" t="s">
        <v>31</v>
      </c>
      <c r="AA15" s="29">
        <v>72.727200000000011</v>
      </c>
      <c r="AB15" s="27"/>
      <c r="AC15" s="20" t="s">
        <v>31</v>
      </c>
      <c r="AD15" s="20" t="s">
        <v>31</v>
      </c>
      <c r="AE15" s="20" t="s">
        <v>31</v>
      </c>
      <c r="AF15" s="20" t="s">
        <v>31</v>
      </c>
    </row>
    <row r="16" spans="1:32" x14ac:dyDescent="0.25">
      <c r="A16" s="12"/>
      <c r="B16" s="13"/>
      <c r="C16" s="13"/>
      <c r="D16" s="14"/>
      <c r="E16" s="14"/>
      <c r="F16" s="15"/>
      <c r="G16" s="15"/>
      <c r="H16" s="15"/>
      <c r="I16" s="15"/>
      <c r="J16" s="15"/>
      <c r="K16" s="31"/>
      <c r="L16" s="31"/>
      <c r="M16" s="31"/>
      <c r="N16" s="31"/>
      <c r="O16" s="31"/>
      <c r="P16" s="31"/>
      <c r="Q16" s="31"/>
      <c r="R16" s="31"/>
      <c r="S16" s="31"/>
      <c r="T16" s="31"/>
      <c r="U16" s="31"/>
      <c r="V16" s="31"/>
      <c r="W16" s="31"/>
      <c r="X16" s="31"/>
      <c r="Y16" s="31"/>
      <c r="Z16" s="31"/>
      <c r="AA16" s="31"/>
      <c r="AB16" s="27"/>
      <c r="AC16" s="14"/>
      <c r="AD16" s="14"/>
      <c r="AE16" s="14"/>
      <c r="AF16" s="14"/>
    </row>
    <row r="17" spans="1:32" x14ac:dyDescent="0.25">
      <c r="A17" s="18" t="s">
        <v>196</v>
      </c>
      <c r="B17" s="19" t="s">
        <v>29</v>
      </c>
      <c r="C17" s="19" t="s">
        <v>30</v>
      </c>
      <c r="D17" s="20">
        <v>93225</v>
      </c>
      <c r="E17" s="28">
        <f>VLOOKUP(D17,'[1]Outpatient 2022'!$C:$E,3,FALSE)</f>
        <v>457.6</v>
      </c>
      <c r="F17" s="21">
        <v>0.55000000000000004</v>
      </c>
      <c r="G17" s="81">
        <f t="shared" ref="G17:G18" si="2">E17*F17</f>
        <v>251.68000000000004</v>
      </c>
      <c r="H17" s="22" t="s">
        <v>33</v>
      </c>
      <c r="I17" s="23">
        <f t="shared" ref="I17:I18" si="3">MIN(K17:AA17)</f>
        <v>173.88800000000001</v>
      </c>
      <c r="J17" s="23">
        <f t="shared" ref="J17:J18" si="4">MAX(K17:AA17)</f>
        <v>457.6</v>
      </c>
      <c r="K17" s="24">
        <v>388.96000000000004</v>
      </c>
      <c r="L17" s="24">
        <v>388.96000000000004</v>
      </c>
      <c r="M17" s="24">
        <v>457.6</v>
      </c>
      <c r="N17" s="24">
        <v>430.14400000000001</v>
      </c>
      <c r="O17" s="24">
        <v>411.84000000000003</v>
      </c>
      <c r="P17" s="24">
        <v>425.56800000000004</v>
      </c>
      <c r="Q17" s="24">
        <v>388.96000000000004</v>
      </c>
      <c r="R17" s="25">
        <v>173.88800000000001</v>
      </c>
      <c r="S17" s="24">
        <v>434.72</v>
      </c>
      <c r="T17" s="24">
        <v>434.72</v>
      </c>
      <c r="U17" s="24">
        <v>434.72</v>
      </c>
      <c r="V17" s="23">
        <v>173.88800000000001</v>
      </c>
      <c r="W17" s="24">
        <v>388.96000000000004</v>
      </c>
      <c r="X17" s="26">
        <v>183.04000000000002</v>
      </c>
      <c r="Y17" s="24">
        <v>425.56800000000004</v>
      </c>
      <c r="Z17" s="25">
        <v>173.88800000000001</v>
      </c>
      <c r="AA17" s="24">
        <v>411.84000000000003</v>
      </c>
      <c r="AB17" s="27"/>
      <c r="AC17" s="20" t="s">
        <v>31</v>
      </c>
      <c r="AD17" s="20" t="s">
        <v>31</v>
      </c>
      <c r="AE17" s="20" t="s">
        <v>31</v>
      </c>
      <c r="AF17" s="20" t="s">
        <v>31</v>
      </c>
    </row>
    <row r="18" spans="1:32" ht="28.5" x14ac:dyDescent="0.25">
      <c r="A18" s="18" t="s">
        <v>197</v>
      </c>
      <c r="B18" s="19" t="s">
        <v>29</v>
      </c>
      <c r="C18" s="19" t="s">
        <v>198</v>
      </c>
      <c r="D18" s="20">
        <v>93226</v>
      </c>
      <c r="E18" s="28">
        <f>VLOOKUP(D18,'[1]Outpatient 2022'!$C:$E,3,FALSE)</f>
        <v>676</v>
      </c>
      <c r="F18" s="21">
        <v>0.55000000000000004</v>
      </c>
      <c r="G18" s="81">
        <f t="shared" si="2"/>
        <v>371.8</v>
      </c>
      <c r="H18" s="22" t="s">
        <v>33</v>
      </c>
      <c r="I18" s="23">
        <f t="shared" si="3"/>
        <v>256.88</v>
      </c>
      <c r="J18" s="23">
        <f t="shared" si="4"/>
        <v>676</v>
      </c>
      <c r="K18" s="24">
        <v>574.6</v>
      </c>
      <c r="L18" s="24">
        <v>574.6</v>
      </c>
      <c r="M18" s="24">
        <v>676</v>
      </c>
      <c r="N18" s="24">
        <v>635.43999999999994</v>
      </c>
      <c r="O18" s="24">
        <v>608.4</v>
      </c>
      <c r="P18" s="24">
        <v>628.68000000000006</v>
      </c>
      <c r="Q18" s="24">
        <v>574.6</v>
      </c>
      <c r="R18" s="25">
        <v>256.88</v>
      </c>
      <c r="S18" s="24">
        <v>642.19999999999993</v>
      </c>
      <c r="T18" s="24">
        <v>642.19999999999993</v>
      </c>
      <c r="U18" s="24">
        <v>642.19999999999993</v>
      </c>
      <c r="V18" s="23">
        <v>256.88</v>
      </c>
      <c r="W18" s="24">
        <v>574.6</v>
      </c>
      <c r="X18" s="26">
        <v>270.40000000000003</v>
      </c>
      <c r="Y18" s="24">
        <v>628.68000000000006</v>
      </c>
      <c r="Z18" s="25">
        <v>256.88</v>
      </c>
      <c r="AA18" s="24">
        <v>608.4</v>
      </c>
      <c r="AB18" s="27"/>
      <c r="AC18" s="20" t="s">
        <v>31</v>
      </c>
      <c r="AD18" s="20" t="s">
        <v>31</v>
      </c>
      <c r="AE18" s="20" t="s">
        <v>31</v>
      </c>
      <c r="AF18" s="20" t="s">
        <v>31</v>
      </c>
    </row>
    <row r="19" spans="1:32" x14ac:dyDescent="0.25">
      <c r="A19" s="12"/>
      <c r="B19" s="13"/>
      <c r="C19" s="13"/>
      <c r="D19" s="14"/>
      <c r="E19" s="14"/>
      <c r="F19" s="15"/>
      <c r="G19" s="15"/>
      <c r="H19" s="15"/>
      <c r="I19" s="15"/>
      <c r="J19" s="15"/>
      <c r="K19" s="31"/>
      <c r="L19" s="31"/>
      <c r="M19" s="31"/>
      <c r="N19" s="31"/>
      <c r="O19" s="31"/>
      <c r="P19" s="31"/>
      <c r="Q19" s="31"/>
      <c r="R19" s="31"/>
      <c r="S19" s="31"/>
      <c r="T19" s="31"/>
      <c r="U19" s="31"/>
      <c r="V19" s="31"/>
      <c r="W19" s="31"/>
      <c r="X19" s="31"/>
      <c r="Y19" s="31"/>
      <c r="Z19" s="31"/>
      <c r="AA19" s="31"/>
      <c r="AB19" s="27"/>
      <c r="AC19" s="14"/>
      <c r="AD19" s="14"/>
      <c r="AE19" s="14"/>
      <c r="AF19" s="14"/>
    </row>
    <row r="20" spans="1:32" x14ac:dyDescent="0.25">
      <c r="A20" s="18" t="s">
        <v>199</v>
      </c>
      <c r="B20" s="19" t="s">
        <v>29</v>
      </c>
      <c r="C20" s="19" t="s">
        <v>30</v>
      </c>
      <c r="D20" s="20">
        <v>93306</v>
      </c>
      <c r="E20" s="28">
        <f>VLOOKUP(D20,'[1]Outpatient 2022'!$C:$E,3,FALSE)</f>
        <v>1468.6</v>
      </c>
      <c r="F20" s="21">
        <v>0.55000000000000004</v>
      </c>
      <c r="G20" s="81">
        <f>E20*F20</f>
        <v>807.73</v>
      </c>
      <c r="H20" s="22" t="s">
        <v>33</v>
      </c>
      <c r="I20" s="23">
        <f>MIN(K20:AA20)</f>
        <v>558.06799999999998</v>
      </c>
      <c r="J20" s="23">
        <f>MAX(K20:AA20)</f>
        <v>1468.6</v>
      </c>
      <c r="K20" s="24">
        <v>1248.31</v>
      </c>
      <c r="L20" s="24">
        <v>1248.31</v>
      </c>
      <c r="M20" s="24">
        <v>1468.6</v>
      </c>
      <c r="N20" s="24">
        <v>1380.4839999999999</v>
      </c>
      <c r="O20" s="24">
        <v>1321.74</v>
      </c>
      <c r="P20" s="24">
        <v>1365.798</v>
      </c>
      <c r="Q20" s="24">
        <v>1248.31</v>
      </c>
      <c r="R20" s="25">
        <v>558.06799999999998</v>
      </c>
      <c r="S20" s="24">
        <v>1395.1699999999998</v>
      </c>
      <c r="T20" s="24">
        <v>1395.1699999999998</v>
      </c>
      <c r="U20" s="24">
        <v>1395.1699999999998</v>
      </c>
      <c r="V20" s="23">
        <v>558.06799999999998</v>
      </c>
      <c r="W20" s="24">
        <v>1248.31</v>
      </c>
      <c r="X20" s="26">
        <v>587.43999999999994</v>
      </c>
      <c r="Y20" s="24">
        <v>1365.798</v>
      </c>
      <c r="Z20" s="25">
        <v>558.06799999999998</v>
      </c>
      <c r="AA20" s="24">
        <v>1321.74</v>
      </c>
      <c r="AB20" s="27"/>
      <c r="AC20" s="20" t="s">
        <v>31</v>
      </c>
      <c r="AD20" s="20" t="s">
        <v>31</v>
      </c>
      <c r="AE20" s="20" t="s">
        <v>31</v>
      </c>
      <c r="AF20" s="20" t="s">
        <v>31</v>
      </c>
    </row>
    <row r="21" spans="1:32" x14ac:dyDescent="0.25">
      <c r="A21" s="12"/>
      <c r="B21" s="13"/>
      <c r="C21" s="13"/>
      <c r="D21" s="14"/>
      <c r="E21" s="14"/>
      <c r="F21" s="15"/>
      <c r="G21" s="15"/>
      <c r="H21" s="15"/>
      <c r="I21" s="15"/>
      <c r="J21" s="15"/>
      <c r="K21" s="31"/>
      <c r="L21" s="31"/>
      <c r="M21" s="31"/>
      <c r="N21" s="31"/>
      <c r="O21" s="31"/>
      <c r="P21" s="31"/>
      <c r="Q21" s="31"/>
      <c r="R21" s="31"/>
      <c r="S21" s="31"/>
      <c r="T21" s="31"/>
      <c r="U21" s="31"/>
      <c r="V21" s="31"/>
      <c r="W21" s="31"/>
      <c r="X21" s="31"/>
      <c r="Y21" s="31"/>
      <c r="Z21" s="31"/>
      <c r="AA21" s="31"/>
      <c r="AB21" s="27"/>
      <c r="AC21" s="14"/>
      <c r="AD21" s="14"/>
      <c r="AE21" s="14"/>
      <c r="AF21" s="14"/>
    </row>
    <row r="22" spans="1:32" x14ac:dyDescent="0.25">
      <c r="A22" s="18" t="s">
        <v>200</v>
      </c>
      <c r="B22" s="19" t="s">
        <v>29</v>
      </c>
      <c r="C22" s="19" t="s">
        <v>30</v>
      </c>
      <c r="D22" s="20">
        <v>93308</v>
      </c>
      <c r="E22" s="28">
        <f>VLOOKUP(D22,'[1]Outpatient 2022'!$C:$E,3,FALSE)</f>
        <v>482.2</v>
      </c>
      <c r="F22" s="21">
        <v>0.55000000000000004</v>
      </c>
      <c r="G22" s="81">
        <f>E22*F22</f>
        <v>265.21000000000004</v>
      </c>
      <c r="H22" s="22" t="s">
        <v>33</v>
      </c>
      <c r="I22" s="23">
        <f>MIN(K22:AA22)</f>
        <v>183.23599999999999</v>
      </c>
      <c r="J22" s="23">
        <f>MAX(K22:AA22)</f>
        <v>482.2</v>
      </c>
      <c r="K22" s="24">
        <v>409.87</v>
      </c>
      <c r="L22" s="24">
        <v>409.87</v>
      </c>
      <c r="M22" s="24">
        <v>482.2</v>
      </c>
      <c r="N22" s="24">
        <v>453.26799999999997</v>
      </c>
      <c r="O22" s="24">
        <v>433.98</v>
      </c>
      <c r="P22" s="24">
        <v>448.44600000000003</v>
      </c>
      <c r="Q22" s="24">
        <v>409.87</v>
      </c>
      <c r="R22" s="25">
        <v>183.23599999999999</v>
      </c>
      <c r="S22" s="24">
        <v>458.09</v>
      </c>
      <c r="T22" s="24">
        <v>458.09</v>
      </c>
      <c r="U22" s="24">
        <v>458.09</v>
      </c>
      <c r="V22" s="23">
        <v>183.23599999999999</v>
      </c>
      <c r="W22" s="24">
        <v>409.87</v>
      </c>
      <c r="X22" s="26">
        <v>192.88</v>
      </c>
      <c r="Y22" s="24">
        <v>448.44600000000003</v>
      </c>
      <c r="Z22" s="25">
        <v>183.23599999999999</v>
      </c>
      <c r="AA22" s="24">
        <v>433.98</v>
      </c>
      <c r="AB22" s="27"/>
      <c r="AC22" s="20" t="s">
        <v>31</v>
      </c>
      <c r="AD22" s="20" t="s">
        <v>31</v>
      </c>
      <c r="AE22" s="20" t="s">
        <v>31</v>
      </c>
      <c r="AF22" s="20" t="s">
        <v>31</v>
      </c>
    </row>
    <row r="23" spans="1:32" x14ac:dyDescent="0.25">
      <c r="A23" s="12"/>
      <c r="B23" s="13"/>
      <c r="C23" s="13"/>
      <c r="D23" s="14"/>
      <c r="E23" s="14"/>
      <c r="F23" s="15"/>
      <c r="G23" s="15"/>
      <c r="H23" s="15"/>
      <c r="I23" s="15"/>
      <c r="J23" s="15"/>
      <c r="K23" s="31"/>
      <c r="L23" s="31"/>
      <c r="M23" s="31"/>
      <c r="N23" s="31"/>
      <c r="O23" s="31"/>
      <c r="P23" s="31"/>
      <c r="Q23" s="31"/>
      <c r="R23" s="31"/>
      <c r="S23" s="31"/>
      <c r="T23" s="31"/>
      <c r="U23" s="31"/>
      <c r="V23" s="31"/>
      <c r="W23" s="31"/>
      <c r="X23" s="31"/>
      <c r="Y23" s="31"/>
      <c r="Z23" s="31"/>
      <c r="AA23" s="31"/>
      <c r="AB23" s="27"/>
      <c r="AC23" s="14"/>
      <c r="AD23" s="14"/>
      <c r="AE23" s="14"/>
      <c r="AF23" s="14"/>
    </row>
    <row r="24" spans="1:32" x14ac:dyDescent="0.25">
      <c r="A24" s="18" t="s">
        <v>201</v>
      </c>
      <c r="B24" s="19" t="s">
        <v>29</v>
      </c>
      <c r="C24" s="19" t="s">
        <v>30</v>
      </c>
      <c r="D24" s="20">
        <v>93320</v>
      </c>
      <c r="E24" s="28">
        <f>VLOOKUP(D24,'[1]Outpatient 2022'!$C:$E,3,FALSE)</f>
        <v>480.6</v>
      </c>
      <c r="F24" s="21">
        <v>0.55000000000000004</v>
      </c>
      <c r="G24" s="81">
        <f>E24*F24</f>
        <v>264.33000000000004</v>
      </c>
      <c r="H24" s="22" t="s">
        <v>33</v>
      </c>
      <c r="I24" s="23">
        <f>MIN(K24:AA24)</f>
        <v>182.62800000000001</v>
      </c>
      <c r="J24" s="23">
        <f>MAX(K24:AA24)</f>
        <v>480.6</v>
      </c>
      <c r="K24" s="24">
        <v>408.51</v>
      </c>
      <c r="L24" s="24">
        <v>408.51</v>
      </c>
      <c r="M24" s="24">
        <v>480.6</v>
      </c>
      <c r="N24" s="24">
        <v>451.76400000000001</v>
      </c>
      <c r="O24" s="24">
        <v>432.54</v>
      </c>
      <c r="P24" s="24">
        <v>446.95800000000003</v>
      </c>
      <c r="Q24" s="24">
        <v>408.51</v>
      </c>
      <c r="R24" s="25">
        <v>182.62800000000001</v>
      </c>
      <c r="S24" s="24">
        <v>456.57</v>
      </c>
      <c r="T24" s="24">
        <v>456.57</v>
      </c>
      <c r="U24" s="24">
        <v>456.57</v>
      </c>
      <c r="V24" s="23">
        <v>182.62800000000001</v>
      </c>
      <c r="W24" s="24">
        <v>408.51</v>
      </c>
      <c r="X24" s="26">
        <v>192.24</v>
      </c>
      <c r="Y24" s="24">
        <v>446.95800000000003</v>
      </c>
      <c r="Z24" s="25">
        <v>182.62800000000001</v>
      </c>
      <c r="AA24" s="24">
        <v>432.54</v>
      </c>
      <c r="AB24" s="27"/>
      <c r="AC24" s="20" t="s">
        <v>31</v>
      </c>
      <c r="AD24" s="20" t="s">
        <v>31</v>
      </c>
      <c r="AE24" s="20" t="s">
        <v>31</v>
      </c>
      <c r="AF24" s="20" t="s">
        <v>31</v>
      </c>
    </row>
    <row r="25" spans="1:32" x14ac:dyDescent="0.25">
      <c r="A25" s="12"/>
      <c r="B25" s="13"/>
      <c r="C25" s="13"/>
      <c r="D25" s="14"/>
      <c r="E25" s="14"/>
      <c r="F25" s="15"/>
      <c r="G25" s="15"/>
      <c r="H25" s="15"/>
      <c r="I25" s="15"/>
      <c r="J25" s="15"/>
      <c r="K25" s="31"/>
      <c r="L25" s="31"/>
      <c r="M25" s="31"/>
      <c r="N25" s="31"/>
      <c r="O25" s="31"/>
      <c r="P25" s="31"/>
      <c r="Q25" s="31"/>
      <c r="R25" s="31"/>
      <c r="S25" s="31"/>
      <c r="T25" s="31"/>
      <c r="U25" s="31"/>
      <c r="V25" s="31"/>
      <c r="W25" s="31"/>
      <c r="X25" s="31"/>
      <c r="Y25" s="31"/>
      <c r="Z25" s="31"/>
      <c r="AA25" s="31"/>
      <c r="AB25" s="27"/>
      <c r="AC25" s="14"/>
      <c r="AD25" s="14"/>
      <c r="AE25" s="14"/>
      <c r="AF25" s="14"/>
    </row>
    <row r="26" spans="1:32" x14ac:dyDescent="0.25">
      <c r="A26" s="18" t="s">
        <v>202</v>
      </c>
      <c r="B26" s="19" t="s">
        <v>29</v>
      </c>
      <c r="C26" s="19" t="s">
        <v>30</v>
      </c>
      <c r="D26" s="20">
        <v>93325</v>
      </c>
      <c r="E26" s="28">
        <f>VLOOKUP(D26,'[1]Outpatient 2022'!$C:$E,3,FALSE)</f>
        <v>343.6</v>
      </c>
      <c r="F26" s="21">
        <v>0.55000000000000004</v>
      </c>
      <c r="G26" s="81">
        <f>E26*F26</f>
        <v>188.98000000000002</v>
      </c>
      <c r="H26" s="22" t="s">
        <v>33</v>
      </c>
      <c r="I26" s="23">
        <f>MIN(K26:AA26)</f>
        <v>130.56800000000001</v>
      </c>
      <c r="J26" s="23">
        <f>MAX(K26:AA26)</f>
        <v>343.6</v>
      </c>
      <c r="K26" s="24">
        <v>292.06</v>
      </c>
      <c r="L26" s="24">
        <v>292.06</v>
      </c>
      <c r="M26" s="24">
        <v>343.6</v>
      </c>
      <c r="N26" s="24">
        <v>322.98399999999998</v>
      </c>
      <c r="O26" s="24">
        <v>309.24</v>
      </c>
      <c r="P26" s="24">
        <v>319.54800000000006</v>
      </c>
      <c r="Q26" s="24">
        <v>292.06</v>
      </c>
      <c r="R26" s="25">
        <v>130.56800000000001</v>
      </c>
      <c r="S26" s="24">
        <v>326.42</v>
      </c>
      <c r="T26" s="24">
        <v>326.42</v>
      </c>
      <c r="U26" s="24">
        <v>326.42</v>
      </c>
      <c r="V26" s="23">
        <v>130.56800000000001</v>
      </c>
      <c r="W26" s="24">
        <v>292.06</v>
      </c>
      <c r="X26" s="26">
        <v>137.44000000000003</v>
      </c>
      <c r="Y26" s="24">
        <v>319.54800000000006</v>
      </c>
      <c r="Z26" s="25">
        <v>130.56800000000001</v>
      </c>
      <c r="AA26" s="24">
        <v>309.24</v>
      </c>
      <c r="AB26" s="27"/>
      <c r="AC26" s="20" t="s">
        <v>31</v>
      </c>
      <c r="AD26" s="20" t="s">
        <v>31</v>
      </c>
      <c r="AE26" s="20" t="s">
        <v>31</v>
      </c>
      <c r="AF26" s="20" t="s">
        <v>31</v>
      </c>
    </row>
    <row r="27" spans="1:32" x14ac:dyDescent="0.25">
      <c r="A27" s="12"/>
      <c r="B27" s="13"/>
      <c r="C27" s="13"/>
      <c r="D27" s="14"/>
      <c r="E27" s="14"/>
      <c r="F27" s="15"/>
      <c r="G27" s="15"/>
      <c r="H27" s="15"/>
      <c r="I27" s="15"/>
      <c r="J27" s="15"/>
      <c r="K27" s="31"/>
      <c r="L27" s="31"/>
      <c r="M27" s="31"/>
      <c r="N27" s="31"/>
      <c r="O27" s="31"/>
      <c r="P27" s="31"/>
      <c r="Q27" s="31"/>
      <c r="R27" s="31"/>
      <c r="S27" s="31"/>
      <c r="T27" s="31"/>
      <c r="U27" s="31"/>
      <c r="V27" s="31"/>
      <c r="W27" s="31"/>
      <c r="X27" s="31"/>
      <c r="Y27" s="31"/>
      <c r="Z27" s="31"/>
      <c r="AA27" s="31"/>
      <c r="AB27" s="27"/>
      <c r="AC27" s="14"/>
      <c r="AD27" s="14"/>
      <c r="AE27" s="14"/>
      <c r="AF27" s="14"/>
    </row>
    <row r="28" spans="1:32" x14ac:dyDescent="0.25">
      <c r="A28" s="18" t="s">
        <v>203</v>
      </c>
      <c r="B28" s="19" t="s">
        <v>29</v>
      </c>
      <c r="C28" s="19" t="s">
        <v>30</v>
      </c>
      <c r="D28" s="20">
        <v>93350</v>
      </c>
      <c r="E28" s="28">
        <f>VLOOKUP(D28,'[1]Outpatient 2022'!$C:$E,3,FALSE)</f>
        <v>667.6</v>
      </c>
      <c r="F28" s="21">
        <v>0.55000000000000004</v>
      </c>
      <c r="G28" s="81">
        <f>E28*F28</f>
        <v>367.18000000000006</v>
      </c>
      <c r="H28" s="22" t="s">
        <v>33</v>
      </c>
      <c r="I28" s="23">
        <f>MIN(K28:AA28)</f>
        <v>253.68800000000002</v>
      </c>
      <c r="J28" s="23">
        <f>MAX(K28:AA28)</f>
        <v>667.6</v>
      </c>
      <c r="K28" s="24">
        <v>567.46</v>
      </c>
      <c r="L28" s="24">
        <v>567.46</v>
      </c>
      <c r="M28" s="24">
        <v>667.6</v>
      </c>
      <c r="N28" s="24">
        <v>627.54399999999998</v>
      </c>
      <c r="O28" s="24">
        <v>600.84</v>
      </c>
      <c r="P28" s="24">
        <v>620.86800000000005</v>
      </c>
      <c r="Q28" s="24">
        <v>567.46</v>
      </c>
      <c r="R28" s="25">
        <v>253.68800000000002</v>
      </c>
      <c r="S28" s="24">
        <v>634.22</v>
      </c>
      <c r="T28" s="24">
        <v>634.22</v>
      </c>
      <c r="U28" s="24">
        <v>634.22</v>
      </c>
      <c r="V28" s="23">
        <v>253.68800000000002</v>
      </c>
      <c r="W28" s="24">
        <v>567.46</v>
      </c>
      <c r="X28" s="26">
        <v>267.04000000000002</v>
      </c>
      <c r="Y28" s="24">
        <v>620.86800000000005</v>
      </c>
      <c r="Z28" s="25">
        <v>253.68800000000002</v>
      </c>
      <c r="AA28" s="24">
        <v>600.84</v>
      </c>
      <c r="AB28" s="27"/>
      <c r="AC28" s="20" t="s">
        <v>31</v>
      </c>
      <c r="AD28" s="20" t="s">
        <v>31</v>
      </c>
      <c r="AE28" s="20" t="s">
        <v>31</v>
      </c>
      <c r="AF28" s="20" t="s">
        <v>31</v>
      </c>
    </row>
    <row r="29" spans="1:32" x14ac:dyDescent="0.25">
      <c r="A29" s="12"/>
      <c r="B29" s="13"/>
      <c r="C29" s="13"/>
      <c r="D29" s="14"/>
      <c r="E29" s="14"/>
      <c r="F29" s="15"/>
      <c r="G29" s="15"/>
      <c r="H29" s="15"/>
      <c r="I29" s="15"/>
      <c r="J29" s="15"/>
      <c r="K29" s="31"/>
      <c r="L29" s="31"/>
      <c r="M29" s="31"/>
      <c r="N29" s="31"/>
      <c r="O29" s="31"/>
      <c r="P29" s="31"/>
      <c r="Q29" s="31"/>
      <c r="R29" s="31"/>
      <c r="S29" s="31"/>
      <c r="T29" s="31"/>
      <c r="U29" s="31"/>
      <c r="V29" s="31"/>
      <c r="W29" s="31"/>
      <c r="X29" s="31"/>
      <c r="Y29" s="31"/>
      <c r="Z29" s="31"/>
      <c r="AA29" s="31"/>
      <c r="AB29" s="27"/>
      <c r="AC29" s="14"/>
      <c r="AD29" s="14"/>
      <c r="AE29" s="14"/>
      <c r="AF29" s="14"/>
    </row>
    <row r="30" spans="1:32" x14ac:dyDescent="0.25">
      <c r="A30" s="32" t="s">
        <v>204</v>
      </c>
      <c r="B30" s="33" t="s">
        <v>29</v>
      </c>
      <c r="C30" s="33"/>
      <c r="D30" s="34">
        <v>93452</v>
      </c>
      <c r="E30" s="34"/>
      <c r="F30" s="36"/>
      <c r="G30" s="36" t="s">
        <v>96</v>
      </c>
      <c r="H30" s="36"/>
      <c r="I30" s="36"/>
      <c r="J30" s="36"/>
      <c r="K30" s="37"/>
      <c r="L30" s="37"/>
      <c r="M30" s="37"/>
      <c r="N30" s="37"/>
      <c r="O30" s="37"/>
      <c r="P30" s="37"/>
      <c r="Q30" s="37"/>
      <c r="R30" s="37"/>
      <c r="S30" s="37"/>
      <c r="T30" s="37"/>
      <c r="U30" s="37"/>
      <c r="V30" s="37"/>
      <c r="W30" s="37"/>
      <c r="X30" s="37" t="s">
        <v>31</v>
      </c>
      <c r="Y30" s="37"/>
      <c r="Z30" s="37">
        <v>0</v>
      </c>
      <c r="AA30" s="37"/>
      <c r="AB30" s="27"/>
      <c r="AC30" s="20" t="s">
        <v>31</v>
      </c>
      <c r="AD30" s="20" t="s">
        <v>31</v>
      </c>
      <c r="AE30" s="20" t="s">
        <v>31</v>
      </c>
      <c r="AF30" s="20" t="s">
        <v>31</v>
      </c>
    </row>
    <row r="31" spans="1:32" x14ac:dyDescent="0.25">
      <c r="A31" s="12"/>
      <c r="B31" s="13"/>
      <c r="C31" s="13"/>
      <c r="D31" s="14"/>
      <c r="E31" s="14"/>
      <c r="F31" s="15"/>
      <c r="G31" s="15"/>
      <c r="H31" s="15"/>
      <c r="I31" s="15"/>
      <c r="J31" s="15"/>
      <c r="K31" s="31"/>
      <c r="L31" s="31"/>
      <c r="M31" s="31"/>
      <c r="N31" s="31"/>
      <c r="O31" s="31"/>
      <c r="P31" s="31"/>
      <c r="Q31" s="31"/>
      <c r="R31" s="31"/>
      <c r="S31" s="31"/>
      <c r="T31" s="31"/>
      <c r="U31" s="31"/>
      <c r="V31" s="31"/>
      <c r="W31" s="31"/>
      <c r="X31" s="31"/>
      <c r="Y31" s="31"/>
      <c r="Z31" s="31"/>
      <c r="AA31" s="31"/>
      <c r="AB31" s="27"/>
      <c r="AC31" s="14"/>
      <c r="AD31" s="14"/>
      <c r="AE31" s="14"/>
      <c r="AF31" s="14"/>
    </row>
    <row r="32" spans="1:32" x14ac:dyDescent="0.25">
      <c r="A32" s="18" t="s">
        <v>205</v>
      </c>
      <c r="B32" s="19" t="s">
        <v>29</v>
      </c>
      <c r="C32" s="19" t="s">
        <v>30</v>
      </c>
      <c r="D32" s="20">
        <v>93880</v>
      </c>
      <c r="E32" s="28">
        <f>VLOOKUP(D32,'[1]Outpatient 2022'!$C:$E,3,FALSE)</f>
        <v>972.6</v>
      </c>
      <c r="F32" s="21">
        <v>0.55000000000000004</v>
      </c>
      <c r="G32" s="81">
        <f>E32*F32</f>
        <v>534.93000000000006</v>
      </c>
      <c r="H32" s="22" t="s">
        <v>33</v>
      </c>
      <c r="I32" s="23">
        <f t="shared" ref="I32:I33" si="5">MIN(K32:AA32)</f>
        <v>369.58800000000002</v>
      </c>
      <c r="J32" s="23">
        <f t="shared" ref="J32:J33" si="6">MAX(K32:AA32)</f>
        <v>972.6</v>
      </c>
      <c r="K32" s="24">
        <v>826.71</v>
      </c>
      <c r="L32" s="24">
        <v>826.71</v>
      </c>
      <c r="M32" s="24">
        <v>972.6</v>
      </c>
      <c r="N32" s="24">
        <v>914.24399999999991</v>
      </c>
      <c r="O32" s="24">
        <v>875.34</v>
      </c>
      <c r="P32" s="24">
        <v>904.51800000000003</v>
      </c>
      <c r="Q32" s="24">
        <v>826.71</v>
      </c>
      <c r="R32" s="25">
        <v>369.58800000000002</v>
      </c>
      <c r="S32" s="24">
        <v>923.97</v>
      </c>
      <c r="T32" s="24">
        <v>923.97</v>
      </c>
      <c r="U32" s="24">
        <v>923.97</v>
      </c>
      <c r="V32" s="23">
        <v>369.58800000000002</v>
      </c>
      <c r="W32" s="24">
        <v>826.71</v>
      </c>
      <c r="X32" s="26">
        <v>389.04</v>
      </c>
      <c r="Y32" s="24">
        <v>904.51800000000003</v>
      </c>
      <c r="Z32" s="25">
        <v>369.58800000000002</v>
      </c>
      <c r="AA32" s="24">
        <v>875.34</v>
      </c>
      <c r="AB32" s="27"/>
      <c r="AC32" s="20" t="s">
        <v>31</v>
      </c>
      <c r="AD32" s="20" t="s">
        <v>31</v>
      </c>
      <c r="AE32" s="20" t="s">
        <v>31</v>
      </c>
      <c r="AF32" s="20" t="s">
        <v>31</v>
      </c>
    </row>
    <row r="33" spans="1:32" x14ac:dyDescent="0.25">
      <c r="A33" s="18"/>
      <c r="B33" s="19"/>
      <c r="C33" s="19" t="s">
        <v>32</v>
      </c>
      <c r="D33" s="20">
        <v>93880</v>
      </c>
      <c r="E33" s="28">
        <f>VLOOKUP(D33,'[1]Professional - Hospital 2022'!$C:$D,2,FALSE)</f>
        <v>442</v>
      </c>
      <c r="F33" s="21">
        <v>0.55000000000000004</v>
      </c>
      <c r="G33" s="81">
        <f>E33*F33</f>
        <v>243.10000000000002</v>
      </c>
      <c r="H33" s="22" t="s">
        <v>33</v>
      </c>
      <c r="I33" s="23">
        <f t="shared" si="5"/>
        <v>180.196</v>
      </c>
      <c r="J33" s="23">
        <f t="shared" si="6"/>
        <v>419.9</v>
      </c>
      <c r="K33" s="28" t="s">
        <v>31</v>
      </c>
      <c r="L33" s="29">
        <v>265.11799999999999</v>
      </c>
      <c r="M33" s="28" t="s">
        <v>31</v>
      </c>
      <c r="N33" s="28" t="s">
        <v>33</v>
      </c>
      <c r="O33" s="28" t="s">
        <v>31</v>
      </c>
      <c r="P33" s="29">
        <v>284.05500000000001</v>
      </c>
      <c r="Q33" s="29">
        <v>265.11799999999999</v>
      </c>
      <c r="R33" s="29">
        <v>189.37</v>
      </c>
      <c r="S33" s="29">
        <v>415.22</v>
      </c>
      <c r="T33" s="29">
        <v>419.9</v>
      </c>
      <c r="U33" s="29">
        <v>182.096</v>
      </c>
      <c r="V33" s="29">
        <v>180.196</v>
      </c>
      <c r="W33" s="29">
        <v>284.05500000000001</v>
      </c>
      <c r="X33" s="29">
        <v>198.83850000000001</v>
      </c>
      <c r="Y33" s="29">
        <v>397.8</v>
      </c>
      <c r="Z33" s="28" t="s">
        <v>31</v>
      </c>
      <c r="AA33" s="29">
        <v>397.8</v>
      </c>
      <c r="AB33" s="27"/>
      <c r="AC33" s="20" t="s">
        <v>31</v>
      </c>
      <c r="AD33" s="20" t="s">
        <v>31</v>
      </c>
      <c r="AE33" s="20" t="s">
        <v>31</v>
      </c>
      <c r="AF33" s="20" t="s">
        <v>31</v>
      </c>
    </row>
    <row r="34" spans="1:32" x14ac:dyDescent="0.25">
      <c r="A34" s="12"/>
      <c r="B34" s="13"/>
      <c r="C34" s="13"/>
      <c r="D34" s="14"/>
      <c r="E34" s="14"/>
      <c r="F34" s="15"/>
      <c r="G34" s="15"/>
      <c r="H34" s="15"/>
      <c r="I34" s="15"/>
      <c r="J34" s="15"/>
      <c r="K34" s="31"/>
      <c r="L34" s="31"/>
      <c r="M34" s="31"/>
      <c r="N34" s="31"/>
      <c r="O34" s="31"/>
      <c r="P34" s="31"/>
      <c r="Q34" s="31"/>
      <c r="R34" s="31"/>
      <c r="S34" s="31"/>
      <c r="T34" s="31"/>
      <c r="U34" s="31"/>
      <c r="V34" s="31"/>
      <c r="W34" s="31"/>
      <c r="X34" s="31"/>
      <c r="Y34" s="31"/>
      <c r="Z34" s="31"/>
      <c r="AA34" s="31"/>
      <c r="AB34" s="27"/>
      <c r="AC34" s="14"/>
      <c r="AD34" s="14"/>
      <c r="AE34" s="14"/>
      <c r="AF34" s="14"/>
    </row>
    <row r="35" spans="1:32" x14ac:dyDescent="0.25">
      <c r="A35" s="18" t="s">
        <v>206</v>
      </c>
      <c r="B35" s="19" t="s">
        <v>29</v>
      </c>
      <c r="C35" s="19" t="s">
        <v>30</v>
      </c>
      <c r="D35" s="20">
        <v>93923</v>
      </c>
      <c r="E35" s="28">
        <f>VLOOKUP(D35,'[1]Outpatient 2022'!$C:$E,3,FALSE)</f>
        <v>524.4</v>
      </c>
      <c r="F35" s="21">
        <v>0.55000000000000004</v>
      </c>
      <c r="G35" s="81">
        <f>E35*F35</f>
        <v>288.42</v>
      </c>
      <c r="H35" s="22" t="s">
        <v>33</v>
      </c>
      <c r="I35" s="23">
        <f t="shared" ref="I35:I36" si="7">MIN(K35:AA35)</f>
        <v>199.27199999999999</v>
      </c>
      <c r="J35" s="23">
        <f t="shared" ref="J35:J36" si="8">MAX(K35:AA35)</f>
        <v>524.4</v>
      </c>
      <c r="K35" s="24">
        <v>445.73999999999995</v>
      </c>
      <c r="L35" s="24">
        <v>445.73999999999995</v>
      </c>
      <c r="M35" s="24">
        <v>524.4</v>
      </c>
      <c r="N35" s="24">
        <v>492.93599999999998</v>
      </c>
      <c r="O35" s="24">
        <v>471.96</v>
      </c>
      <c r="P35" s="24">
        <v>487.69200000000001</v>
      </c>
      <c r="Q35" s="24">
        <v>445.73999999999995</v>
      </c>
      <c r="R35" s="25">
        <v>199.27199999999999</v>
      </c>
      <c r="S35" s="24">
        <v>498.17999999999995</v>
      </c>
      <c r="T35" s="24">
        <v>498.17999999999995</v>
      </c>
      <c r="U35" s="24">
        <v>498.17999999999995</v>
      </c>
      <c r="V35" s="23">
        <v>199.27199999999999</v>
      </c>
      <c r="W35" s="24">
        <v>445.73999999999995</v>
      </c>
      <c r="X35" s="26">
        <v>209.76</v>
      </c>
      <c r="Y35" s="24">
        <v>487.69200000000001</v>
      </c>
      <c r="Z35" s="25">
        <v>199.27199999999999</v>
      </c>
      <c r="AA35" s="24">
        <v>471.96</v>
      </c>
      <c r="AB35" s="27"/>
      <c r="AC35" s="20" t="s">
        <v>31</v>
      </c>
      <c r="AD35" s="20" t="s">
        <v>31</v>
      </c>
      <c r="AE35" s="20" t="s">
        <v>31</v>
      </c>
      <c r="AF35" s="20" t="s">
        <v>31</v>
      </c>
    </row>
    <row r="36" spans="1:32" x14ac:dyDescent="0.25">
      <c r="A36" s="18"/>
      <c r="B36" s="19"/>
      <c r="C36" s="19" t="s">
        <v>32</v>
      </c>
      <c r="D36" s="20">
        <v>93923</v>
      </c>
      <c r="E36" s="28">
        <f>VLOOKUP(D36,'[1]Professional - Hospital 2022'!$C:$D,2,FALSE)</f>
        <v>277.88799999999998</v>
      </c>
      <c r="F36" s="21">
        <v>0.55000000000000004</v>
      </c>
      <c r="G36" s="81">
        <f>E36*F36</f>
        <v>152.83840000000001</v>
      </c>
      <c r="H36" s="22" t="s">
        <v>33</v>
      </c>
      <c r="I36" s="23">
        <f t="shared" si="7"/>
        <v>119.42449999999999</v>
      </c>
      <c r="J36" s="23">
        <f t="shared" si="8"/>
        <v>300.29000000000002</v>
      </c>
      <c r="K36" s="28" t="s">
        <v>31</v>
      </c>
      <c r="L36" s="29">
        <v>175.26599999999999</v>
      </c>
      <c r="M36" s="28" t="s">
        <v>31</v>
      </c>
      <c r="N36" s="28" t="s">
        <v>33</v>
      </c>
      <c r="O36" s="28" t="s">
        <v>31</v>
      </c>
      <c r="P36" s="29">
        <v>187.785</v>
      </c>
      <c r="Q36" s="29">
        <v>175.26599999999999</v>
      </c>
      <c r="R36" s="29">
        <v>125.19</v>
      </c>
      <c r="S36" s="29">
        <v>300.29000000000002</v>
      </c>
      <c r="T36" s="29">
        <v>263.99359999999996</v>
      </c>
      <c r="U36" s="29">
        <v>120.68</v>
      </c>
      <c r="V36" s="29">
        <v>119.42449999999999</v>
      </c>
      <c r="W36" s="29">
        <v>187.785</v>
      </c>
      <c r="X36" s="29">
        <v>131.4495</v>
      </c>
      <c r="Y36" s="29">
        <v>250.0992</v>
      </c>
      <c r="Z36" s="28" t="s">
        <v>31</v>
      </c>
      <c r="AA36" s="29">
        <v>250.0992</v>
      </c>
      <c r="AB36" s="27"/>
      <c r="AC36" s="20" t="s">
        <v>31</v>
      </c>
      <c r="AD36" s="20" t="s">
        <v>31</v>
      </c>
      <c r="AE36" s="20" t="s">
        <v>31</v>
      </c>
      <c r="AF36" s="20" t="s">
        <v>31</v>
      </c>
    </row>
    <row r="37" spans="1:32" x14ac:dyDescent="0.25">
      <c r="A37" s="12"/>
      <c r="B37" s="13"/>
      <c r="C37" s="13"/>
      <c r="D37" s="14"/>
      <c r="E37" s="14"/>
      <c r="F37" s="15"/>
      <c r="G37" s="15"/>
      <c r="H37" s="15"/>
      <c r="I37" s="15"/>
      <c r="J37" s="15"/>
      <c r="K37" s="31"/>
      <c r="L37" s="31"/>
      <c r="M37" s="31"/>
      <c r="N37" s="31"/>
      <c r="O37" s="31"/>
      <c r="P37" s="31"/>
      <c r="Q37" s="31"/>
      <c r="R37" s="31"/>
      <c r="S37" s="31"/>
      <c r="T37" s="31"/>
      <c r="U37" s="31"/>
      <c r="V37" s="31"/>
      <c r="W37" s="31"/>
      <c r="X37" s="31"/>
      <c r="Y37" s="31"/>
      <c r="Z37" s="31"/>
      <c r="AA37" s="31"/>
      <c r="AB37" s="27"/>
      <c r="AC37" s="14"/>
      <c r="AD37" s="14"/>
      <c r="AE37" s="14"/>
      <c r="AF37" s="14"/>
    </row>
    <row r="38" spans="1:32" x14ac:dyDescent="0.25">
      <c r="A38" s="18" t="s">
        <v>207</v>
      </c>
      <c r="B38" s="19" t="s">
        <v>29</v>
      </c>
      <c r="C38" s="19" t="s">
        <v>30</v>
      </c>
      <c r="D38" s="20">
        <v>93925</v>
      </c>
      <c r="E38" s="28">
        <f>VLOOKUP(D38,'[1]Outpatient 2022'!$C:$E,3,FALSE)</f>
        <v>972.6</v>
      </c>
      <c r="F38" s="21">
        <v>0.55000000000000004</v>
      </c>
      <c r="G38" s="81">
        <f>E38*F38</f>
        <v>534.93000000000006</v>
      </c>
      <c r="H38" s="22" t="s">
        <v>33</v>
      </c>
      <c r="I38" s="23">
        <f t="shared" ref="I38:I39" si="9">MIN(K38:AA38)</f>
        <v>369.58800000000002</v>
      </c>
      <c r="J38" s="23">
        <f t="shared" ref="J38:J39" si="10">MAX(K38:AA38)</f>
        <v>972.6</v>
      </c>
      <c r="K38" s="24">
        <v>826.71</v>
      </c>
      <c r="L38" s="24">
        <v>826.71</v>
      </c>
      <c r="M38" s="24">
        <v>972.6</v>
      </c>
      <c r="N38" s="24">
        <v>914.24399999999991</v>
      </c>
      <c r="O38" s="24">
        <v>875.34</v>
      </c>
      <c r="P38" s="24">
        <v>904.51800000000003</v>
      </c>
      <c r="Q38" s="24">
        <v>826.71</v>
      </c>
      <c r="R38" s="25">
        <v>369.58800000000002</v>
      </c>
      <c r="S38" s="24">
        <v>923.97</v>
      </c>
      <c r="T38" s="24">
        <v>923.97</v>
      </c>
      <c r="U38" s="24">
        <v>923.97</v>
      </c>
      <c r="V38" s="23">
        <v>369.58800000000002</v>
      </c>
      <c r="W38" s="24">
        <v>826.71</v>
      </c>
      <c r="X38" s="26">
        <v>389.04</v>
      </c>
      <c r="Y38" s="24">
        <v>904.51800000000003</v>
      </c>
      <c r="Z38" s="25">
        <v>369.58800000000002</v>
      </c>
      <c r="AA38" s="24">
        <v>875.34</v>
      </c>
      <c r="AB38" s="27"/>
      <c r="AC38" s="20" t="s">
        <v>31</v>
      </c>
      <c r="AD38" s="20" t="s">
        <v>31</v>
      </c>
      <c r="AE38" s="20" t="s">
        <v>31</v>
      </c>
      <c r="AF38" s="20" t="s">
        <v>31</v>
      </c>
    </row>
    <row r="39" spans="1:32" x14ac:dyDescent="0.25">
      <c r="A39" s="18"/>
      <c r="B39" s="19"/>
      <c r="C39" s="19" t="s">
        <v>32</v>
      </c>
      <c r="D39" s="20">
        <v>93925</v>
      </c>
      <c r="E39" s="28">
        <f>VLOOKUP(D39,'[1]Professional - Hospital 2022'!$C:$D,2,FALSE)</f>
        <v>417.45599999999996</v>
      </c>
      <c r="F39" s="21">
        <v>0.55000000000000004</v>
      </c>
      <c r="G39" s="81">
        <f>E39*F39</f>
        <v>229.60079999999999</v>
      </c>
      <c r="H39" s="22" t="s">
        <v>33</v>
      </c>
      <c r="I39" s="23">
        <f t="shared" si="9"/>
        <v>228.34200000000001</v>
      </c>
      <c r="J39" s="23">
        <f t="shared" si="10"/>
        <v>489.01</v>
      </c>
      <c r="K39" s="28" t="s">
        <v>31</v>
      </c>
      <c r="L39" s="29">
        <v>336.53199999999998</v>
      </c>
      <c r="M39" s="28" t="s">
        <v>31</v>
      </c>
      <c r="N39" s="28" t="s">
        <v>33</v>
      </c>
      <c r="O39" s="28" t="s">
        <v>31</v>
      </c>
      <c r="P39" s="29">
        <v>360.57</v>
      </c>
      <c r="Q39" s="29">
        <v>336.53199999999998</v>
      </c>
      <c r="R39" s="29">
        <v>240.38</v>
      </c>
      <c r="S39" s="29">
        <v>489.01</v>
      </c>
      <c r="T39" s="29">
        <v>396.58319999999992</v>
      </c>
      <c r="U39" s="29">
        <v>230.74400000000003</v>
      </c>
      <c r="V39" s="29">
        <v>228.34200000000001</v>
      </c>
      <c r="W39" s="29">
        <v>360.57</v>
      </c>
      <c r="X39" s="29">
        <v>252.399</v>
      </c>
      <c r="Y39" s="29">
        <v>375.71039999999999</v>
      </c>
      <c r="Z39" s="28" t="s">
        <v>31</v>
      </c>
      <c r="AA39" s="29">
        <v>375.71039999999999</v>
      </c>
      <c r="AB39" s="27"/>
      <c r="AC39" s="20" t="s">
        <v>31</v>
      </c>
      <c r="AD39" s="20" t="s">
        <v>31</v>
      </c>
      <c r="AE39" s="20" t="s">
        <v>31</v>
      </c>
      <c r="AF39" s="20" t="s">
        <v>31</v>
      </c>
    </row>
    <row r="40" spans="1:32" x14ac:dyDescent="0.25">
      <c r="A40" s="12"/>
      <c r="B40" s="13"/>
      <c r="C40" s="13"/>
      <c r="D40" s="14"/>
      <c r="E40" s="14"/>
      <c r="F40" s="15"/>
      <c r="G40" s="15"/>
      <c r="H40" s="15"/>
      <c r="I40" s="15"/>
      <c r="J40" s="15"/>
      <c r="K40" s="31"/>
      <c r="L40" s="31"/>
      <c r="M40" s="31"/>
      <c r="N40" s="31"/>
      <c r="O40" s="31"/>
      <c r="P40" s="31"/>
      <c r="Q40" s="31"/>
      <c r="R40" s="31"/>
      <c r="S40" s="31"/>
      <c r="T40" s="31"/>
      <c r="U40" s="31"/>
      <c r="V40" s="31"/>
      <c r="W40" s="31"/>
      <c r="X40" s="31"/>
      <c r="Y40" s="31"/>
      <c r="Z40" s="31"/>
      <c r="AA40" s="31"/>
      <c r="AB40" s="27"/>
      <c r="AC40" s="14"/>
      <c r="AD40" s="14"/>
      <c r="AE40" s="14"/>
      <c r="AF40" s="14"/>
    </row>
    <row r="41" spans="1:32" x14ac:dyDescent="0.25">
      <c r="A41" s="18" t="s">
        <v>208</v>
      </c>
      <c r="B41" s="19" t="s">
        <v>29</v>
      </c>
      <c r="C41" s="19" t="s">
        <v>30</v>
      </c>
      <c r="D41" s="20">
        <v>93930</v>
      </c>
      <c r="E41" s="28">
        <f>VLOOKUP(D41,'[1]Outpatient 2022'!$C:$E,3,FALSE)</f>
        <v>920.8</v>
      </c>
      <c r="F41" s="21">
        <v>0.55000000000000004</v>
      </c>
      <c r="G41" s="81">
        <f>E41*F41</f>
        <v>506.44</v>
      </c>
      <c r="H41" s="22" t="s">
        <v>33</v>
      </c>
      <c r="I41" s="23">
        <f t="shared" ref="I41:I42" si="11">MIN(K41:AA41)</f>
        <v>349.904</v>
      </c>
      <c r="J41" s="23">
        <f t="shared" ref="J41:J42" si="12">MAX(K41:AA41)</f>
        <v>920.8</v>
      </c>
      <c r="K41" s="24">
        <v>782.68</v>
      </c>
      <c r="L41" s="24">
        <v>782.68</v>
      </c>
      <c r="M41" s="24">
        <v>920.8</v>
      </c>
      <c r="N41" s="24">
        <v>865.55199999999991</v>
      </c>
      <c r="O41" s="24">
        <v>828.72</v>
      </c>
      <c r="P41" s="24">
        <v>856.34400000000005</v>
      </c>
      <c r="Q41" s="24">
        <v>782.68</v>
      </c>
      <c r="R41" s="25">
        <v>349.904</v>
      </c>
      <c r="S41" s="24">
        <v>874.75999999999988</v>
      </c>
      <c r="T41" s="24">
        <v>874.75999999999988</v>
      </c>
      <c r="U41" s="24">
        <v>874.75999999999988</v>
      </c>
      <c r="V41" s="23">
        <v>349.904</v>
      </c>
      <c r="W41" s="24">
        <v>782.68</v>
      </c>
      <c r="X41" s="26">
        <v>368.32</v>
      </c>
      <c r="Y41" s="24">
        <v>856.34400000000005</v>
      </c>
      <c r="Z41" s="25">
        <v>349.904</v>
      </c>
      <c r="AA41" s="24">
        <v>828.72</v>
      </c>
      <c r="AB41" s="27"/>
      <c r="AC41" s="20" t="s">
        <v>31</v>
      </c>
      <c r="AD41" s="20" t="s">
        <v>31</v>
      </c>
      <c r="AE41" s="20" t="s">
        <v>31</v>
      </c>
      <c r="AF41" s="20" t="s">
        <v>31</v>
      </c>
    </row>
    <row r="42" spans="1:32" x14ac:dyDescent="0.25">
      <c r="A42" s="18"/>
      <c r="B42" s="19"/>
      <c r="C42" s="19" t="s">
        <v>32</v>
      </c>
      <c r="D42" s="20">
        <v>93930</v>
      </c>
      <c r="E42" s="28">
        <f>VLOOKUP(D42,'[1]Professional - Hospital 2022'!$C:$D,2,FALSE)</f>
        <v>382.2</v>
      </c>
      <c r="F42" s="21">
        <v>0.55000000000000004</v>
      </c>
      <c r="G42" s="81">
        <f>E42*F42</f>
        <v>210.21</v>
      </c>
      <c r="H42" s="22" t="s">
        <v>33</v>
      </c>
      <c r="I42" s="23">
        <f t="shared" si="11"/>
        <v>186.44699999999997</v>
      </c>
      <c r="J42" s="23">
        <f t="shared" si="12"/>
        <v>394.85</v>
      </c>
      <c r="K42" s="28" t="s">
        <v>31</v>
      </c>
      <c r="L42" s="29">
        <v>274.69400000000002</v>
      </c>
      <c r="M42" s="28" t="s">
        <v>31</v>
      </c>
      <c r="N42" s="28" t="s">
        <v>33</v>
      </c>
      <c r="O42" s="28" t="s">
        <v>31</v>
      </c>
      <c r="P42" s="29">
        <v>294.315</v>
      </c>
      <c r="Q42" s="29">
        <v>274.69400000000002</v>
      </c>
      <c r="R42" s="29">
        <v>196.21</v>
      </c>
      <c r="S42" s="29">
        <v>394.85</v>
      </c>
      <c r="T42" s="29">
        <v>363.09</v>
      </c>
      <c r="U42" s="29">
        <v>188.40800000000002</v>
      </c>
      <c r="V42" s="29">
        <v>186.44699999999997</v>
      </c>
      <c r="W42" s="29">
        <v>294.315</v>
      </c>
      <c r="X42" s="29">
        <v>206.02050000000003</v>
      </c>
      <c r="Y42" s="29">
        <v>343.98</v>
      </c>
      <c r="Z42" s="28" t="s">
        <v>31</v>
      </c>
      <c r="AA42" s="29">
        <v>343.98</v>
      </c>
      <c r="AB42" s="27"/>
      <c r="AC42" s="20" t="s">
        <v>31</v>
      </c>
      <c r="AD42" s="20" t="s">
        <v>31</v>
      </c>
      <c r="AE42" s="20" t="s">
        <v>31</v>
      </c>
      <c r="AF42" s="20" t="s">
        <v>31</v>
      </c>
    </row>
    <row r="43" spans="1:32" x14ac:dyDescent="0.25">
      <c r="A43" s="12"/>
      <c r="B43" s="13"/>
      <c r="C43" s="13"/>
      <c r="D43" s="14"/>
      <c r="E43" s="14"/>
      <c r="F43" s="15"/>
      <c r="G43" s="15"/>
      <c r="H43" s="15"/>
      <c r="I43" s="15"/>
      <c r="J43" s="15"/>
      <c r="K43" s="31"/>
      <c r="L43" s="31"/>
      <c r="M43" s="31"/>
      <c r="N43" s="31"/>
      <c r="O43" s="31"/>
      <c r="P43" s="31"/>
      <c r="Q43" s="31"/>
      <c r="R43" s="31"/>
      <c r="S43" s="31"/>
      <c r="T43" s="31"/>
      <c r="U43" s="31"/>
      <c r="V43" s="31"/>
      <c r="W43" s="31"/>
      <c r="X43" s="31"/>
      <c r="Y43" s="31"/>
      <c r="Z43" s="31"/>
      <c r="AA43" s="31"/>
      <c r="AB43" s="27"/>
      <c r="AC43" s="14"/>
      <c r="AD43" s="14"/>
      <c r="AE43" s="14"/>
      <c r="AF43" s="14"/>
    </row>
    <row r="44" spans="1:32" x14ac:dyDescent="0.25">
      <c r="A44" s="18" t="s">
        <v>209</v>
      </c>
      <c r="B44" s="19" t="s">
        <v>29</v>
      </c>
      <c r="C44" s="19" t="s">
        <v>30</v>
      </c>
      <c r="D44" s="20">
        <v>93970</v>
      </c>
      <c r="E44" s="28">
        <f>VLOOKUP(D44,'[1]Outpatient 2022'!$C:$E,3,FALSE)</f>
        <v>939.8</v>
      </c>
      <c r="F44" s="21">
        <v>0.55000000000000004</v>
      </c>
      <c r="G44" s="81">
        <f>E44*F44</f>
        <v>516.89</v>
      </c>
      <c r="H44" s="22" t="s">
        <v>33</v>
      </c>
      <c r="I44" s="23">
        <f t="shared" ref="I44:I45" si="13">MIN(K44:AA44)</f>
        <v>357.12399999999997</v>
      </c>
      <c r="J44" s="23">
        <f t="shared" ref="J44:J45" si="14">MAX(K44:AA44)</f>
        <v>939.8</v>
      </c>
      <c r="K44" s="24">
        <v>798.82999999999993</v>
      </c>
      <c r="L44" s="24">
        <v>798.82999999999993</v>
      </c>
      <c r="M44" s="24">
        <v>939.8</v>
      </c>
      <c r="N44" s="24">
        <v>883.41199999999992</v>
      </c>
      <c r="O44" s="24">
        <v>845.81999999999994</v>
      </c>
      <c r="P44" s="24">
        <v>874.01400000000001</v>
      </c>
      <c r="Q44" s="24">
        <v>798.82999999999993</v>
      </c>
      <c r="R44" s="25">
        <v>357.12399999999997</v>
      </c>
      <c r="S44" s="24">
        <v>892.81</v>
      </c>
      <c r="T44" s="24">
        <v>892.81</v>
      </c>
      <c r="U44" s="24">
        <v>892.81</v>
      </c>
      <c r="V44" s="23">
        <v>357.12399999999997</v>
      </c>
      <c r="W44" s="24">
        <v>798.82999999999993</v>
      </c>
      <c r="X44" s="26">
        <v>375.92</v>
      </c>
      <c r="Y44" s="24">
        <v>874.01400000000001</v>
      </c>
      <c r="Z44" s="25">
        <v>357.12399999999997</v>
      </c>
      <c r="AA44" s="24">
        <v>845.81999999999994</v>
      </c>
      <c r="AB44" s="27"/>
      <c r="AC44" s="20" t="s">
        <v>31</v>
      </c>
      <c r="AD44" s="20" t="s">
        <v>31</v>
      </c>
      <c r="AE44" s="20" t="s">
        <v>31</v>
      </c>
      <c r="AF44" s="20" t="s">
        <v>31</v>
      </c>
    </row>
    <row r="45" spans="1:32" x14ac:dyDescent="0.25">
      <c r="A45" s="18"/>
      <c r="B45" s="19"/>
      <c r="C45" s="19" t="s">
        <v>32</v>
      </c>
      <c r="D45" s="20">
        <v>93970</v>
      </c>
      <c r="E45" s="28">
        <f>VLOOKUP(D45,'[1]Professional - Hospital 2022'!$C:$D,2,FALSE)</f>
        <v>403.52</v>
      </c>
      <c r="F45" s="21">
        <v>0.55000000000000004</v>
      </c>
      <c r="G45" s="81">
        <f>E45*F45</f>
        <v>221.93600000000001</v>
      </c>
      <c r="H45" s="22" t="s">
        <v>33</v>
      </c>
      <c r="I45" s="23">
        <f t="shared" si="13"/>
        <v>175.82599999999999</v>
      </c>
      <c r="J45" s="23">
        <f t="shared" si="14"/>
        <v>407.73</v>
      </c>
      <c r="K45" s="28" t="s">
        <v>31</v>
      </c>
      <c r="L45" s="29">
        <v>259.65799999999996</v>
      </c>
      <c r="M45" s="28" t="s">
        <v>31</v>
      </c>
      <c r="N45" s="28" t="s">
        <v>33</v>
      </c>
      <c r="O45" s="28" t="s">
        <v>31</v>
      </c>
      <c r="P45" s="29">
        <v>278.20499999999998</v>
      </c>
      <c r="Q45" s="29">
        <v>259.65799999999996</v>
      </c>
      <c r="R45" s="29">
        <v>185.47</v>
      </c>
      <c r="S45" s="29">
        <v>407.73</v>
      </c>
      <c r="T45" s="29">
        <v>383.34399999999994</v>
      </c>
      <c r="U45" s="29">
        <v>177.68</v>
      </c>
      <c r="V45" s="29">
        <v>175.82599999999999</v>
      </c>
      <c r="W45" s="29">
        <v>278.20499999999998</v>
      </c>
      <c r="X45" s="29">
        <v>194.74350000000001</v>
      </c>
      <c r="Y45" s="29">
        <v>363.16800000000001</v>
      </c>
      <c r="Z45" s="28" t="s">
        <v>31</v>
      </c>
      <c r="AA45" s="29">
        <v>363.16800000000001</v>
      </c>
      <c r="AB45" s="27"/>
      <c r="AC45" s="20" t="s">
        <v>31</v>
      </c>
      <c r="AD45" s="20" t="s">
        <v>31</v>
      </c>
      <c r="AE45" s="20" t="s">
        <v>31</v>
      </c>
      <c r="AF45" s="20" t="s">
        <v>31</v>
      </c>
    </row>
    <row r="46" spans="1:32" x14ac:dyDescent="0.25">
      <c r="A46" s="12"/>
      <c r="B46" s="13"/>
      <c r="C46" s="13"/>
      <c r="D46" s="14"/>
      <c r="E46" s="14"/>
      <c r="F46" s="15"/>
      <c r="G46" s="15"/>
      <c r="H46" s="15"/>
      <c r="I46" s="15"/>
      <c r="J46" s="15"/>
      <c r="K46" s="31"/>
      <c r="L46" s="31"/>
      <c r="M46" s="31"/>
      <c r="N46" s="31"/>
      <c r="O46" s="31"/>
      <c r="P46" s="31"/>
      <c r="Q46" s="31"/>
      <c r="R46" s="31"/>
      <c r="S46" s="31"/>
      <c r="T46" s="31"/>
      <c r="U46" s="31"/>
      <c r="V46" s="31"/>
      <c r="W46" s="31"/>
      <c r="X46" s="31"/>
      <c r="Y46" s="31"/>
      <c r="Z46" s="31"/>
      <c r="AA46" s="31"/>
      <c r="AB46" s="27"/>
      <c r="AC46" s="14"/>
      <c r="AD46" s="14"/>
      <c r="AE46" s="14"/>
      <c r="AF46" s="14"/>
    </row>
    <row r="47" spans="1:32" x14ac:dyDescent="0.25">
      <c r="A47" s="18" t="s">
        <v>210</v>
      </c>
      <c r="B47" s="19" t="s">
        <v>29</v>
      </c>
      <c r="C47" s="19" t="s">
        <v>30</v>
      </c>
      <c r="D47" s="20">
        <v>93971</v>
      </c>
      <c r="E47" s="28">
        <f>VLOOKUP(D47,'[1]Outpatient 2022'!$C:$E,3,FALSE)</f>
        <v>590</v>
      </c>
      <c r="F47" s="21">
        <v>0.55000000000000004</v>
      </c>
      <c r="G47" s="81">
        <f>E47*F47</f>
        <v>324.5</v>
      </c>
      <c r="H47" s="22" t="s">
        <v>33</v>
      </c>
      <c r="I47" s="23">
        <f t="shared" ref="I47:I48" si="15">MIN(K47:AA47)</f>
        <v>224.2</v>
      </c>
      <c r="J47" s="23">
        <f t="shared" ref="J47:J48" si="16">MAX(K47:AA47)</f>
        <v>590</v>
      </c>
      <c r="K47" s="24">
        <v>501.5</v>
      </c>
      <c r="L47" s="24">
        <v>501.5</v>
      </c>
      <c r="M47" s="24">
        <v>590</v>
      </c>
      <c r="N47" s="24">
        <v>554.6</v>
      </c>
      <c r="O47" s="24">
        <v>531</v>
      </c>
      <c r="P47" s="24">
        <v>548.70000000000005</v>
      </c>
      <c r="Q47" s="24">
        <v>501.5</v>
      </c>
      <c r="R47" s="25">
        <v>224.2</v>
      </c>
      <c r="S47" s="24">
        <v>560.5</v>
      </c>
      <c r="T47" s="24">
        <v>560.5</v>
      </c>
      <c r="U47" s="24">
        <v>560.5</v>
      </c>
      <c r="V47" s="23">
        <v>224.2</v>
      </c>
      <c r="W47" s="24">
        <v>501.5</v>
      </c>
      <c r="X47" s="26">
        <v>236</v>
      </c>
      <c r="Y47" s="24">
        <v>548.70000000000005</v>
      </c>
      <c r="Z47" s="25">
        <v>224.2</v>
      </c>
      <c r="AA47" s="24">
        <v>531</v>
      </c>
      <c r="AB47" s="27"/>
      <c r="AC47" s="20" t="s">
        <v>31</v>
      </c>
      <c r="AD47" s="20" t="s">
        <v>31</v>
      </c>
      <c r="AE47" s="20" t="s">
        <v>31</v>
      </c>
      <c r="AF47" s="20" t="s">
        <v>31</v>
      </c>
    </row>
    <row r="48" spans="1:32" x14ac:dyDescent="0.25">
      <c r="A48" s="18"/>
      <c r="B48" s="19"/>
      <c r="C48" s="19" t="s">
        <v>32</v>
      </c>
      <c r="D48" s="20">
        <v>93971</v>
      </c>
      <c r="E48" s="28">
        <f>VLOOKUP(D48,'[1]Professional - Hospital 2022'!$C:$D,2,FALSE)</f>
        <v>251.16</v>
      </c>
      <c r="F48" s="21">
        <v>0.55000000000000004</v>
      </c>
      <c r="G48" s="81">
        <f>E48*F48</f>
        <v>138.13800000000001</v>
      </c>
      <c r="H48" s="22" t="s">
        <v>33</v>
      </c>
      <c r="I48" s="23">
        <f t="shared" si="15"/>
        <v>109.71549999999999</v>
      </c>
      <c r="J48" s="23">
        <f t="shared" si="16"/>
        <v>276.73</v>
      </c>
      <c r="K48" s="28" t="s">
        <v>31</v>
      </c>
      <c r="L48" s="29">
        <v>163.422</v>
      </c>
      <c r="M48" s="28" t="s">
        <v>31</v>
      </c>
      <c r="N48" s="28" t="s">
        <v>33</v>
      </c>
      <c r="O48" s="28" t="s">
        <v>31</v>
      </c>
      <c r="P48" s="29">
        <v>175.095</v>
      </c>
      <c r="Q48" s="29">
        <v>163.422</v>
      </c>
      <c r="R48" s="29">
        <v>116.73</v>
      </c>
      <c r="S48" s="29">
        <v>276.73</v>
      </c>
      <c r="T48" s="29">
        <v>238.60199999999998</v>
      </c>
      <c r="U48" s="29">
        <v>110.87200000000001</v>
      </c>
      <c r="V48" s="29">
        <v>109.71549999999999</v>
      </c>
      <c r="W48" s="29">
        <v>175.095</v>
      </c>
      <c r="X48" s="29">
        <v>122.5665</v>
      </c>
      <c r="Y48" s="29">
        <v>226.04400000000001</v>
      </c>
      <c r="Z48" s="28" t="s">
        <v>31</v>
      </c>
      <c r="AA48" s="29">
        <v>226.04400000000001</v>
      </c>
      <c r="AB48" s="27"/>
      <c r="AC48" s="20" t="s">
        <v>31</v>
      </c>
      <c r="AD48" s="20" t="s">
        <v>31</v>
      </c>
      <c r="AE48" s="20" t="s">
        <v>31</v>
      </c>
      <c r="AF48" s="20" t="s">
        <v>31</v>
      </c>
    </row>
    <row r="49" spans="1:32" x14ac:dyDescent="0.25">
      <c r="A49" s="12"/>
      <c r="B49" s="13"/>
      <c r="C49" s="13"/>
      <c r="D49" s="14"/>
      <c r="E49" s="14"/>
      <c r="F49" s="15"/>
      <c r="G49" s="15"/>
      <c r="H49" s="15"/>
      <c r="I49" s="15"/>
      <c r="J49" s="15"/>
      <c r="K49" s="31"/>
      <c r="L49" s="31"/>
      <c r="M49" s="31"/>
      <c r="N49" s="31"/>
      <c r="O49" s="31"/>
      <c r="P49" s="31"/>
      <c r="Q49" s="31"/>
      <c r="R49" s="31"/>
      <c r="S49" s="31"/>
      <c r="T49" s="31"/>
      <c r="U49" s="31"/>
      <c r="V49" s="31"/>
      <c r="W49" s="31"/>
      <c r="X49" s="31"/>
      <c r="Y49" s="31"/>
      <c r="Z49" s="31"/>
      <c r="AA49" s="31"/>
      <c r="AB49" s="27"/>
      <c r="AC49" s="14"/>
      <c r="AD49" s="14"/>
      <c r="AE49" s="14"/>
      <c r="AF49" s="14"/>
    </row>
    <row r="50" spans="1:32" x14ac:dyDescent="0.25">
      <c r="A50" s="18" t="s">
        <v>211</v>
      </c>
      <c r="B50" s="19" t="s">
        <v>29</v>
      </c>
      <c r="C50" s="19" t="s">
        <v>30</v>
      </c>
      <c r="D50" s="20">
        <v>93975</v>
      </c>
      <c r="E50" s="28">
        <f>VLOOKUP(D50,'[1]Outpatient 2022'!$C:$E,3,FALSE)</f>
        <v>1286</v>
      </c>
      <c r="F50" s="21">
        <v>0.55000000000000004</v>
      </c>
      <c r="G50" s="81">
        <f>E50*F50</f>
        <v>707.30000000000007</v>
      </c>
      <c r="H50" s="22" t="s">
        <v>33</v>
      </c>
      <c r="I50" s="23">
        <f t="shared" ref="I50:I51" si="17">MIN(K50:AA50)</f>
        <v>488.68</v>
      </c>
      <c r="J50" s="23">
        <f t="shared" ref="J50:J51" si="18">MAX(K50:AA50)</f>
        <v>1286</v>
      </c>
      <c r="K50" s="24">
        <v>1093.0999999999999</v>
      </c>
      <c r="L50" s="24">
        <v>1093.0999999999999</v>
      </c>
      <c r="M50" s="24">
        <v>1286</v>
      </c>
      <c r="N50" s="24">
        <v>1208.8399999999999</v>
      </c>
      <c r="O50" s="24">
        <v>1157.4000000000001</v>
      </c>
      <c r="P50" s="24">
        <v>1195.98</v>
      </c>
      <c r="Q50" s="24">
        <v>1093.0999999999999</v>
      </c>
      <c r="R50" s="25">
        <v>488.68</v>
      </c>
      <c r="S50" s="24">
        <v>1221.7</v>
      </c>
      <c r="T50" s="24">
        <v>1221.7</v>
      </c>
      <c r="U50" s="24">
        <v>1221.7</v>
      </c>
      <c r="V50" s="23">
        <v>488.68</v>
      </c>
      <c r="W50" s="24">
        <v>1093.0999999999999</v>
      </c>
      <c r="X50" s="26">
        <v>514.4</v>
      </c>
      <c r="Y50" s="24">
        <v>1195.98</v>
      </c>
      <c r="Z50" s="25">
        <v>488.68</v>
      </c>
      <c r="AA50" s="24">
        <v>1157.4000000000001</v>
      </c>
      <c r="AB50" s="27"/>
      <c r="AC50" s="20" t="s">
        <v>31</v>
      </c>
      <c r="AD50" s="20" t="s">
        <v>31</v>
      </c>
      <c r="AE50" s="20" t="s">
        <v>31</v>
      </c>
      <c r="AF50" s="20" t="s">
        <v>31</v>
      </c>
    </row>
    <row r="51" spans="1:32" x14ac:dyDescent="0.25">
      <c r="A51" s="18"/>
      <c r="B51" s="19"/>
      <c r="C51" s="19" t="s">
        <v>32</v>
      </c>
      <c r="D51" s="20">
        <v>93975</v>
      </c>
      <c r="E51" s="28">
        <f>VLOOKUP(D51,'[1]Professional - Hospital 2022'!$C:$D,2,FALSE)</f>
        <v>1236.56</v>
      </c>
      <c r="F51" s="21">
        <v>0.55000000000000004</v>
      </c>
      <c r="G51" s="81">
        <f>E51*F51</f>
        <v>680.10800000000006</v>
      </c>
      <c r="H51" s="22" t="s">
        <v>33</v>
      </c>
      <c r="I51" s="23">
        <f t="shared" si="17"/>
        <v>250.39149999999998</v>
      </c>
      <c r="J51" s="23">
        <f t="shared" si="18"/>
        <v>1174.732</v>
      </c>
      <c r="K51" s="28" t="s">
        <v>31</v>
      </c>
      <c r="L51" s="29">
        <v>369.34799999999996</v>
      </c>
      <c r="M51" s="28" t="s">
        <v>31</v>
      </c>
      <c r="N51" s="28" t="s">
        <v>33</v>
      </c>
      <c r="O51" s="28" t="s">
        <v>31</v>
      </c>
      <c r="P51" s="29">
        <v>395.73</v>
      </c>
      <c r="Q51" s="29">
        <v>369.34799999999996</v>
      </c>
      <c r="R51" s="29">
        <v>263.82</v>
      </c>
      <c r="S51" s="29">
        <v>640.73</v>
      </c>
      <c r="T51" s="29">
        <v>1174.732</v>
      </c>
      <c r="U51" s="29">
        <v>253.024</v>
      </c>
      <c r="V51" s="29">
        <v>250.39149999999998</v>
      </c>
      <c r="W51" s="29">
        <v>395.73</v>
      </c>
      <c r="X51" s="29">
        <v>277.01100000000002</v>
      </c>
      <c r="Y51" s="29">
        <v>1112.904</v>
      </c>
      <c r="Z51" s="28" t="s">
        <v>31</v>
      </c>
      <c r="AA51" s="29">
        <v>1112.904</v>
      </c>
      <c r="AB51" s="27"/>
      <c r="AC51" s="20" t="s">
        <v>31</v>
      </c>
      <c r="AD51" s="20" t="s">
        <v>31</v>
      </c>
      <c r="AE51" s="20" t="s">
        <v>31</v>
      </c>
      <c r="AF51" s="20" t="s">
        <v>31</v>
      </c>
    </row>
    <row r="52" spans="1:32" x14ac:dyDescent="0.25">
      <c r="A52" s="12"/>
      <c r="B52" s="13"/>
      <c r="C52" s="13"/>
      <c r="D52" s="14"/>
      <c r="E52" s="14"/>
      <c r="F52" s="15"/>
      <c r="G52" s="15"/>
      <c r="H52" s="15"/>
      <c r="I52" s="15"/>
      <c r="J52" s="15"/>
      <c r="K52" s="31"/>
      <c r="L52" s="31"/>
      <c r="M52" s="31"/>
      <c r="N52" s="31"/>
      <c r="O52" s="31"/>
      <c r="P52" s="31"/>
      <c r="Q52" s="31"/>
      <c r="R52" s="31"/>
      <c r="S52" s="31"/>
      <c r="T52" s="31"/>
      <c r="U52" s="31"/>
      <c r="V52" s="31"/>
      <c r="W52" s="31"/>
      <c r="X52" s="31"/>
      <c r="Y52" s="31"/>
      <c r="Z52" s="31"/>
      <c r="AA52" s="31"/>
      <c r="AB52" s="27"/>
      <c r="AC52" s="14"/>
      <c r="AD52" s="14"/>
      <c r="AE52" s="14"/>
      <c r="AF52" s="14"/>
    </row>
  </sheetData>
  <hyperlinks>
    <hyperlink ref="C1" location="Instructions!A1" display="Instructions!A1" xr:uid="{F790E275-4BC4-4EB5-B84D-D6D5FE91A416}"/>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FD9D4-26D1-4DF8-9FA0-39FAC92D136B}">
  <dimension ref="A1:AF11"/>
  <sheetViews>
    <sheetView workbookViewId="0"/>
  </sheetViews>
  <sheetFormatPr defaultRowHeight="14.25" x14ac:dyDescent="0.25"/>
  <cols>
    <col min="1" max="1" width="57.5703125" style="30" bestFit="1" customWidth="1"/>
    <col min="2" max="2" width="17.42578125" style="30" bestFit="1" customWidth="1"/>
    <col min="3" max="3" width="31.5703125" style="30" bestFit="1" customWidth="1"/>
    <col min="4" max="4" width="9.28515625" style="30" bestFit="1" customWidth="1"/>
    <col min="5" max="5" width="11.7109375" style="30" hidden="1" customWidth="1"/>
    <col min="6" max="6" width="13.42578125" style="30" hidden="1" customWidth="1"/>
    <col min="7" max="7" width="13.42578125" style="30" customWidth="1"/>
    <col min="8" max="8" width="15.28515625" style="30" customWidth="1"/>
    <col min="9" max="10" width="12.5703125" style="30" customWidth="1"/>
    <col min="11" max="11" width="13.140625" style="30" bestFit="1" customWidth="1"/>
    <col min="12" max="12" width="10.140625" style="30" bestFit="1" customWidth="1"/>
    <col min="13" max="13" width="13.85546875" style="30" bestFit="1" customWidth="1"/>
    <col min="14" max="14" width="10.42578125" style="30" customWidth="1"/>
    <col min="15" max="15" width="10.85546875" style="30" customWidth="1"/>
    <col min="16" max="16" width="10" style="30" bestFit="1" customWidth="1"/>
    <col min="17" max="17" width="10.140625" style="30" bestFit="1" customWidth="1"/>
    <col min="18" max="18" width="10" style="30" bestFit="1" customWidth="1"/>
    <col min="19" max="19" width="12.28515625" style="30" customWidth="1"/>
    <col min="20" max="21" width="10.140625" style="30" bestFit="1" customWidth="1"/>
    <col min="22" max="22" width="10" style="30" bestFit="1" customWidth="1"/>
    <col min="23" max="23" width="10.140625" style="30" bestFit="1" customWidth="1"/>
    <col min="24" max="27" width="10" style="30" bestFit="1" customWidth="1"/>
    <col min="28" max="28" width="4.7109375" style="30" customWidth="1"/>
    <col min="29" max="16384" width="9.140625" style="30"/>
  </cols>
  <sheetData>
    <row r="1" spans="1:32" s="42" customFormat="1" ht="16.5" customHeight="1" x14ac:dyDescent="0.25">
      <c r="A1" s="41" t="s">
        <v>243</v>
      </c>
      <c r="C1" s="43" t="s">
        <v>244</v>
      </c>
      <c r="J1" s="42" t="s">
        <v>245</v>
      </c>
    </row>
    <row r="2" spans="1:32" s="42" customFormat="1" ht="16.5" customHeight="1" x14ac:dyDescent="0.25">
      <c r="A2" s="41" t="s">
        <v>316</v>
      </c>
    </row>
    <row r="3" spans="1:32" s="42" customFormat="1" ht="16.5" customHeight="1" x14ac:dyDescent="0.25">
      <c r="A3" s="41" t="s">
        <v>309</v>
      </c>
    </row>
    <row r="4" spans="1:32" s="42" customFormat="1" ht="16.5" customHeight="1" x14ac:dyDescent="0.25">
      <c r="A4" s="44"/>
    </row>
    <row r="5" spans="1:32" s="42" customFormat="1" ht="16.5" customHeight="1" x14ac:dyDescent="0.25">
      <c r="A5" s="45" t="s">
        <v>247</v>
      </c>
    </row>
    <row r="6" spans="1:32" s="42" customFormat="1" ht="16.5" customHeight="1" x14ac:dyDescent="0.25">
      <c r="A6" s="80" t="s">
        <v>315</v>
      </c>
    </row>
    <row r="7" spans="1:32" s="42" customFormat="1" ht="16.5" customHeight="1" thickBot="1" x14ac:dyDescent="0.3">
      <c r="A7" s="44"/>
    </row>
    <row r="8" spans="1:32" s="11" customFormat="1" ht="101.25" thickTop="1" thickBot="1" x14ac:dyDescent="0.3">
      <c r="A8" s="1" t="s">
        <v>0</v>
      </c>
      <c r="B8" s="2" t="s">
        <v>1</v>
      </c>
      <c r="C8" s="2" t="s">
        <v>2</v>
      </c>
      <c r="D8" s="3" t="s">
        <v>3</v>
      </c>
      <c r="E8" s="3" t="s">
        <v>314</v>
      </c>
      <c r="F8" s="4" t="s">
        <v>356</v>
      </c>
      <c r="G8" s="4" t="s">
        <v>241</v>
      </c>
      <c r="H8" s="4" t="s">
        <v>242</v>
      </c>
      <c r="I8" s="4" t="s">
        <v>5</v>
      </c>
      <c r="J8" s="5" t="s">
        <v>6</v>
      </c>
      <c r="K8" s="6" t="s">
        <v>7</v>
      </c>
      <c r="L8" s="6" t="s">
        <v>8</v>
      </c>
      <c r="M8" s="6" t="s">
        <v>9</v>
      </c>
      <c r="N8" s="6" t="s">
        <v>10</v>
      </c>
      <c r="O8" s="6" t="s">
        <v>11</v>
      </c>
      <c r="P8" s="6" t="s">
        <v>12</v>
      </c>
      <c r="Q8" s="6" t="s">
        <v>13</v>
      </c>
      <c r="R8" s="6" t="s">
        <v>14</v>
      </c>
      <c r="S8" s="6" t="s">
        <v>15</v>
      </c>
      <c r="T8" s="6" t="s">
        <v>16</v>
      </c>
      <c r="U8" s="6" t="s">
        <v>17</v>
      </c>
      <c r="V8" s="6" t="s">
        <v>18</v>
      </c>
      <c r="W8" s="6" t="s">
        <v>19</v>
      </c>
      <c r="X8" s="6" t="s">
        <v>20</v>
      </c>
      <c r="Y8" s="6" t="s">
        <v>21</v>
      </c>
      <c r="Z8" s="6" t="s">
        <v>22</v>
      </c>
      <c r="AA8" s="6" t="s">
        <v>23</v>
      </c>
      <c r="AB8" s="10"/>
      <c r="AC8" s="6" t="s">
        <v>24</v>
      </c>
      <c r="AD8" s="6" t="s">
        <v>25</v>
      </c>
      <c r="AE8" s="6" t="s">
        <v>26</v>
      </c>
      <c r="AF8" s="6" t="s">
        <v>27</v>
      </c>
    </row>
    <row r="9" spans="1:32" s="17" customFormat="1" ht="6" customHeight="1" x14ac:dyDescent="0.25">
      <c r="A9" s="12"/>
      <c r="B9" s="13"/>
      <c r="C9" s="13"/>
      <c r="D9" s="14"/>
      <c r="E9" s="14"/>
      <c r="F9" s="15"/>
      <c r="G9" s="15"/>
      <c r="H9" s="15"/>
      <c r="I9" s="15"/>
      <c r="J9" s="15"/>
      <c r="K9" s="16"/>
      <c r="L9" s="16"/>
      <c r="M9" s="16"/>
      <c r="N9" s="16"/>
      <c r="O9" s="16"/>
      <c r="P9" s="16"/>
      <c r="Q9" s="16"/>
      <c r="R9" s="16"/>
      <c r="S9" s="16"/>
      <c r="T9" s="16"/>
      <c r="U9" s="16"/>
      <c r="V9" s="16"/>
      <c r="W9" s="16"/>
      <c r="X9" s="16"/>
      <c r="Y9" s="16"/>
      <c r="Z9" s="16"/>
      <c r="AA9" s="16"/>
      <c r="AB9" s="13"/>
      <c r="AC9" s="14"/>
      <c r="AD9" s="14"/>
      <c r="AE9" s="14"/>
      <c r="AF9" s="14"/>
    </row>
    <row r="10" spans="1:32" x14ac:dyDescent="0.25">
      <c r="A10" s="18" t="s">
        <v>212</v>
      </c>
      <c r="B10" s="19" t="s">
        <v>29</v>
      </c>
      <c r="C10" s="19" t="s">
        <v>30</v>
      </c>
      <c r="D10" s="20">
        <v>95810</v>
      </c>
      <c r="E10" s="28">
        <f>VLOOKUP(D10,'[1]Outpatient 2022'!$C:$E,3,FALSE)</f>
        <v>1712.6</v>
      </c>
      <c r="F10" s="21">
        <v>0.55000000000000004</v>
      </c>
      <c r="G10" s="81">
        <f>E10*F10</f>
        <v>941.93000000000006</v>
      </c>
      <c r="H10" s="22" t="s">
        <v>33</v>
      </c>
      <c r="I10" s="23">
        <f>MIN(K10:AA10)</f>
        <v>650.78800000000001</v>
      </c>
      <c r="J10" s="23">
        <f>MAX(K10:AA10)</f>
        <v>1712.6</v>
      </c>
      <c r="K10" s="24">
        <v>1455.7099999999998</v>
      </c>
      <c r="L10" s="24">
        <v>1455.7099999999998</v>
      </c>
      <c r="M10" s="24">
        <v>1712.6</v>
      </c>
      <c r="N10" s="24">
        <v>1609.8439999999998</v>
      </c>
      <c r="O10" s="24">
        <v>1541.34</v>
      </c>
      <c r="P10" s="24">
        <v>1592.7180000000001</v>
      </c>
      <c r="Q10" s="24">
        <v>1455.7099999999998</v>
      </c>
      <c r="R10" s="25">
        <v>650.78800000000001</v>
      </c>
      <c r="S10" s="24">
        <v>1626.9699999999998</v>
      </c>
      <c r="T10" s="24">
        <v>1626.9699999999998</v>
      </c>
      <c r="U10" s="24">
        <v>1626.9699999999998</v>
      </c>
      <c r="V10" s="23">
        <v>650.78800000000001</v>
      </c>
      <c r="W10" s="24">
        <v>1455.7099999999998</v>
      </c>
      <c r="X10" s="26">
        <v>685.04</v>
      </c>
      <c r="Y10" s="24">
        <v>1592.7180000000001</v>
      </c>
      <c r="Z10" s="25">
        <v>650.78800000000001</v>
      </c>
      <c r="AA10" s="24">
        <v>1541.34</v>
      </c>
      <c r="AB10" s="27"/>
      <c r="AC10" s="20" t="s">
        <v>31</v>
      </c>
      <c r="AD10" s="20" t="s">
        <v>31</v>
      </c>
      <c r="AE10" s="20" t="s">
        <v>31</v>
      </c>
      <c r="AF10" s="20" t="s">
        <v>31</v>
      </c>
    </row>
    <row r="11" spans="1:32" x14ac:dyDescent="0.25">
      <c r="A11" s="12"/>
      <c r="B11" s="13"/>
      <c r="C11" s="13"/>
      <c r="D11" s="14"/>
      <c r="E11" s="14"/>
      <c r="F11" s="15"/>
      <c r="G11" s="15"/>
      <c r="H11" s="15"/>
      <c r="I11" s="15"/>
      <c r="J11" s="15"/>
      <c r="K11" s="31"/>
      <c r="L11" s="31"/>
      <c r="M11" s="31"/>
      <c r="N11" s="31"/>
      <c r="O11" s="31"/>
      <c r="P11" s="31"/>
      <c r="Q11" s="31"/>
      <c r="R11" s="31"/>
      <c r="S11" s="31"/>
      <c r="T11" s="31"/>
      <c r="U11" s="31"/>
      <c r="V11" s="31"/>
      <c r="W11" s="31"/>
      <c r="X11" s="31"/>
      <c r="Y11" s="31"/>
      <c r="Z11" s="31"/>
      <c r="AA11" s="31"/>
      <c r="AB11" s="27"/>
      <c r="AC11" s="14"/>
      <c r="AD11" s="14"/>
      <c r="AE11" s="14"/>
      <c r="AF11" s="14"/>
    </row>
  </sheetData>
  <hyperlinks>
    <hyperlink ref="C1" location="Instructions!A1" display="Instructions!A1" xr:uid="{80CA3FE2-F5E4-4675-87AF-973F6FB183F2}"/>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E9AA7-2009-4BE7-AEE2-B62417A80901}">
  <dimension ref="A1:AF11"/>
  <sheetViews>
    <sheetView workbookViewId="0"/>
  </sheetViews>
  <sheetFormatPr defaultRowHeight="14.25" x14ac:dyDescent="0.25"/>
  <cols>
    <col min="1" max="1" width="57.5703125" style="30" bestFit="1" customWidth="1"/>
    <col min="2" max="2" width="17.42578125" style="30" bestFit="1" customWidth="1"/>
    <col min="3" max="3" width="31.5703125" style="30" bestFit="1" customWidth="1"/>
    <col min="4" max="4" width="9.28515625" style="30" bestFit="1" customWidth="1"/>
    <col min="5" max="5" width="11.7109375" style="30" hidden="1" customWidth="1"/>
    <col min="6" max="6" width="13.42578125" style="30" hidden="1" customWidth="1"/>
    <col min="7" max="7" width="13.42578125" style="30" customWidth="1"/>
    <col min="8" max="8" width="15.28515625" style="30" customWidth="1"/>
    <col min="9" max="10" width="12.5703125" style="30" customWidth="1"/>
    <col min="11" max="11" width="13.140625" style="30" bestFit="1" customWidth="1"/>
    <col min="12" max="12" width="10.140625" style="30" bestFit="1" customWidth="1"/>
    <col min="13" max="13" width="13.85546875" style="30" bestFit="1" customWidth="1"/>
    <col min="14" max="14" width="10.42578125" style="30" customWidth="1"/>
    <col min="15" max="15" width="10.85546875" style="30" customWidth="1"/>
    <col min="16" max="16" width="10" style="30" bestFit="1" customWidth="1"/>
    <col min="17" max="17" width="10.140625" style="30" bestFit="1" customWidth="1"/>
    <col min="18" max="18" width="10" style="30" bestFit="1" customWidth="1"/>
    <col min="19" max="19" width="12.28515625" style="30" customWidth="1"/>
    <col min="20" max="21" width="10.140625" style="30" bestFit="1" customWidth="1"/>
    <col min="22" max="22" width="10" style="30" bestFit="1" customWidth="1"/>
    <col min="23" max="23" width="10.140625" style="30" bestFit="1" customWidth="1"/>
    <col min="24" max="27" width="10" style="30" bestFit="1" customWidth="1"/>
    <col min="28" max="28" width="4.7109375" style="30" customWidth="1"/>
    <col min="29" max="16384" width="9.140625" style="30"/>
  </cols>
  <sheetData>
    <row r="1" spans="1:32" s="42" customFormat="1" ht="16.5" customHeight="1" x14ac:dyDescent="0.25">
      <c r="A1" s="41" t="s">
        <v>243</v>
      </c>
      <c r="C1" s="43" t="s">
        <v>244</v>
      </c>
      <c r="J1" s="42" t="s">
        <v>245</v>
      </c>
    </row>
    <row r="2" spans="1:32" s="42" customFormat="1" ht="16.5" customHeight="1" x14ac:dyDescent="0.25">
      <c r="A2" s="41" t="s">
        <v>312</v>
      </c>
    </row>
    <row r="3" spans="1:32" s="42" customFormat="1" ht="16.5" customHeight="1" x14ac:dyDescent="0.25">
      <c r="A3" s="41" t="s">
        <v>309</v>
      </c>
    </row>
    <row r="4" spans="1:32" s="42" customFormat="1" ht="16.5" customHeight="1" x14ac:dyDescent="0.25">
      <c r="A4" s="44"/>
    </row>
    <row r="5" spans="1:32" s="42" customFormat="1" ht="16.5" customHeight="1" x14ac:dyDescent="0.25">
      <c r="A5" s="45" t="s">
        <v>247</v>
      </c>
    </row>
    <row r="6" spans="1:32" s="42" customFormat="1" ht="16.5" customHeight="1" x14ac:dyDescent="0.25">
      <c r="A6" s="80" t="s">
        <v>315</v>
      </c>
    </row>
    <row r="7" spans="1:32" s="42" customFormat="1" ht="16.5" customHeight="1" thickBot="1" x14ac:dyDescent="0.3">
      <c r="A7" s="44"/>
    </row>
    <row r="8" spans="1:32" s="11" customFormat="1" ht="101.25" thickTop="1" thickBot="1" x14ac:dyDescent="0.3">
      <c r="A8" s="1" t="s">
        <v>0</v>
      </c>
      <c r="B8" s="2" t="s">
        <v>1</v>
      </c>
      <c r="C8" s="2" t="s">
        <v>2</v>
      </c>
      <c r="D8" s="3" t="s">
        <v>3</v>
      </c>
      <c r="E8" s="3" t="s">
        <v>314</v>
      </c>
      <c r="F8" s="4" t="s">
        <v>356</v>
      </c>
      <c r="G8" s="4" t="s">
        <v>241</v>
      </c>
      <c r="H8" s="4" t="s">
        <v>242</v>
      </c>
      <c r="I8" s="4" t="s">
        <v>5</v>
      </c>
      <c r="J8" s="5" t="s">
        <v>6</v>
      </c>
      <c r="K8" s="6" t="s">
        <v>7</v>
      </c>
      <c r="L8" s="6" t="s">
        <v>8</v>
      </c>
      <c r="M8" s="6" t="s">
        <v>9</v>
      </c>
      <c r="N8" s="6" t="s">
        <v>10</v>
      </c>
      <c r="O8" s="6" t="s">
        <v>11</v>
      </c>
      <c r="P8" s="6" t="s">
        <v>12</v>
      </c>
      <c r="Q8" s="6" t="s">
        <v>13</v>
      </c>
      <c r="R8" s="6" t="s">
        <v>14</v>
      </c>
      <c r="S8" s="6" t="s">
        <v>15</v>
      </c>
      <c r="T8" s="6" t="s">
        <v>16</v>
      </c>
      <c r="U8" s="6" t="s">
        <v>17</v>
      </c>
      <c r="V8" s="6" t="s">
        <v>18</v>
      </c>
      <c r="W8" s="6" t="s">
        <v>19</v>
      </c>
      <c r="X8" s="6" t="s">
        <v>20</v>
      </c>
      <c r="Y8" s="6" t="s">
        <v>21</v>
      </c>
      <c r="Z8" s="6" t="s">
        <v>22</v>
      </c>
      <c r="AA8" s="6" t="s">
        <v>23</v>
      </c>
      <c r="AB8" s="10"/>
      <c r="AC8" s="6" t="s">
        <v>24</v>
      </c>
      <c r="AD8" s="6" t="s">
        <v>25</v>
      </c>
      <c r="AE8" s="6" t="s">
        <v>26</v>
      </c>
      <c r="AF8" s="6" t="s">
        <v>27</v>
      </c>
    </row>
    <row r="9" spans="1:32" s="17" customFormat="1" ht="6" customHeight="1" x14ac:dyDescent="0.25">
      <c r="A9" s="12"/>
      <c r="B9" s="13"/>
      <c r="C9" s="13"/>
      <c r="D9" s="14"/>
      <c r="E9" s="14"/>
      <c r="F9" s="15"/>
      <c r="G9" s="15"/>
      <c r="H9" s="15"/>
      <c r="I9" s="15"/>
      <c r="J9" s="15"/>
      <c r="K9" s="16"/>
      <c r="L9" s="16"/>
      <c r="M9" s="16"/>
      <c r="N9" s="16"/>
      <c r="O9" s="16"/>
      <c r="P9" s="16"/>
      <c r="Q9" s="16"/>
      <c r="R9" s="16"/>
      <c r="S9" s="16"/>
      <c r="T9" s="16"/>
      <c r="U9" s="16"/>
      <c r="V9" s="16"/>
      <c r="W9" s="16"/>
      <c r="X9" s="16"/>
      <c r="Y9" s="16"/>
      <c r="Z9" s="16"/>
      <c r="AA9" s="16"/>
      <c r="AB9" s="13"/>
      <c r="AC9" s="14"/>
      <c r="AD9" s="14"/>
      <c r="AE9" s="14"/>
      <c r="AF9" s="14"/>
    </row>
    <row r="10" spans="1:32" x14ac:dyDescent="0.25">
      <c r="A10" s="18" t="s">
        <v>213</v>
      </c>
      <c r="B10" s="19" t="s">
        <v>29</v>
      </c>
      <c r="C10" s="19" t="s">
        <v>30</v>
      </c>
      <c r="D10" s="20">
        <v>95816</v>
      </c>
      <c r="E10" s="28">
        <f>VLOOKUP(D10,'[1]Outpatient 2022'!$C:$E,3,FALSE)</f>
        <v>345.6</v>
      </c>
      <c r="F10" s="21">
        <v>0.55000000000000004</v>
      </c>
      <c r="G10" s="81">
        <f>E10*F10</f>
        <v>190.08000000000004</v>
      </c>
      <c r="H10" s="22" t="s">
        <v>33</v>
      </c>
      <c r="I10" s="23">
        <f>MIN(K10:AA10)</f>
        <v>131.328</v>
      </c>
      <c r="J10" s="23">
        <f>MAX(K10:AA10)</f>
        <v>345.6</v>
      </c>
      <c r="K10" s="24">
        <v>293.76</v>
      </c>
      <c r="L10" s="24">
        <v>293.76</v>
      </c>
      <c r="M10" s="24">
        <v>345.6</v>
      </c>
      <c r="N10" s="24">
        <v>324.86399999999998</v>
      </c>
      <c r="O10" s="24">
        <v>311.04000000000002</v>
      </c>
      <c r="P10" s="24">
        <v>321.40800000000002</v>
      </c>
      <c r="Q10" s="24">
        <v>293.76</v>
      </c>
      <c r="R10" s="25">
        <v>131.328</v>
      </c>
      <c r="S10" s="24">
        <v>328.32</v>
      </c>
      <c r="T10" s="24">
        <v>328.32</v>
      </c>
      <c r="U10" s="24">
        <v>328.32</v>
      </c>
      <c r="V10" s="23">
        <v>131.328</v>
      </c>
      <c r="W10" s="24">
        <v>293.76</v>
      </c>
      <c r="X10" s="26">
        <v>138.24</v>
      </c>
      <c r="Y10" s="24">
        <v>321.40800000000002</v>
      </c>
      <c r="Z10" s="25">
        <v>131.328</v>
      </c>
      <c r="AA10" s="24">
        <v>311.04000000000002</v>
      </c>
      <c r="AB10" s="27"/>
      <c r="AC10" s="20" t="s">
        <v>31</v>
      </c>
      <c r="AD10" s="20" t="s">
        <v>31</v>
      </c>
      <c r="AE10" s="20" t="s">
        <v>31</v>
      </c>
      <c r="AF10" s="20" t="s">
        <v>31</v>
      </c>
    </row>
    <row r="11" spans="1:32" x14ac:dyDescent="0.25">
      <c r="A11" s="12"/>
      <c r="B11" s="13"/>
      <c r="C11" s="13"/>
      <c r="D11" s="14"/>
      <c r="E11" s="14"/>
      <c r="F11" s="15"/>
      <c r="G11" s="15"/>
      <c r="H11" s="15"/>
      <c r="I11" s="15"/>
      <c r="J11" s="15"/>
      <c r="K11" s="31"/>
      <c r="L11" s="31"/>
      <c r="M11" s="31"/>
      <c r="N11" s="31"/>
      <c r="O11" s="31"/>
      <c r="P11" s="31"/>
      <c r="Q11" s="31"/>
      <c r="R11" s="31"/>
      <c r="S11" s="31"/>
      <c r="T11" s="31"/>
      <c r="U11" s="31"/>
      <c r="V11" s="31"/>
      <c r="W11" s="31"/>
      <c r="X11" s="31"/>
      <c r="Y11" s="31"/>
      <c r="Z11" s="31"/>
      <c r="AA11" s="31"/>
      <c r="AB11" s="27"/>
      <c r="AC11" s="14"/>
      <c r="AD11" s="14"/>
      <c r="AE11" s="14"/>
      <c r="AF11" s="14"/>
    </row>
  </sheetData>
  <autoFilter ref="A8:AF11" xr:uid="{EC4FE9C3-4194-4CE5-8306-420979956CB1}"/>
  <hyperlinks>
    <hyperlink ref="C1" location="Instructions!A1" display="Instructions!A1" xr:uid="{FFCEA06C-18A7-4082-BA5E-C3A7CF28AB4B}"/>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D5490-DFE3-4D1D-A6B9-D9184A411B99}">
  <dimension ref="A1:AF15"/>
  <sheetViews>
    <sheetView workbookViewId="0"/>
  </sheetViews>
  <sheetFormatPr defaultRowHeight="14.25" x14ac:dyDescent="0.25"/>
  <cols>
    <col min="1" max="1" width="57.5703125" style="30" bestFit="1" customWidth="1"/>
    <col min="2" max="2" width="17.42578125" style="30" bestFit="1" customWidth="1"/>
    <col min="3" max="3" width="31.5703125" style="30" bestFit="1" customWidth="1"/>
    <col min="4" max="4" width="9.28515625" style="30" bestFit="1" customWidth="1"/>
    <col min="5" max="5" width="11.7109375" style="30" hidden="1" customWidth="1"/>
    <col min="6" max="6" width="13.42578125" style="30" hidden="1" customWidth="1"/>
    <col min="7" max="7" width="13.42578125" style="30" customWidth="1"/>
    <col min="8" max="8" width="15.28515625" style="30" customWidth="1"/>
    <col min="9" max="10" width="12.5703125" style="30" customWidth="1"/>
    <col min="11" max="11" width="13.140625" style="30" bestFit="1" customWidth="1"/>
    <col min="12" max="12" width="10.140625" style="30" bestFit="1" customWidth="1"/>
    <col min="13" max="13" width="13.85546875" style="30" bestFit="1" customWidth="1"/>
    <col min="14" max="14" width="10.42578125" style="30" customWidth="1"/>
    <col min="15" max="15" width="10.85546875" style="30" customWidth="1"/>
    <col min="16" max="16" width="10" style="30" bestFit="1" customWidth="1"/>
    <col min="17" max="17" width="10.140625" style="30" bestFit="1" customWidth="1"/>
    <col min="18" max="18" width="10" style="30" bestFit="1" customWidth="1"/>
    <col min="19" max="19" width="12.28515625" style="30" customWidth="1"/>
    <col min="20" max="21" width="10.140625" style="30" bestFit="1" customWidth="1"/>
    <col min="22" max="22" width="10" style="30" bestFit="1" customWidth="1"/>
    <col min="23" max="23" width="10.140625" style="30" bestFit="1" customWidth="1"/>
    <col min="24" max="27" width="10" style="30" bestFit="1" customWidth="1"/>
    <col min="28" max="28" width="4.7109375" style="30" customWidth="1"/>
    <col min="29" max="16384" width="9.140625" style="30"/>
  </cols>
  <sheetData>
    <row r="1" spans="1:32" s="42" customFormat="1" ht="16.5" customHeight="1" x14ac:dyDescent="0.25">
      <c r="A1" s="41" t="s">
        <v>243</v>
      </c>
      <c r="C1" s="43" t="s">
        <v>244</v>
      </c>
      <c r="J1" s="42" t="s">
        <v>245</v>
      </c>
    </row>
    <row r="2" spans="1:32" s="42" customFormat="1" ht="16.5" customHeight="1" x14ac:dyDescent="0.25">
      <c r="A2" s="41" t="s">
        <v>313</v>
      </c>
    </row>
    <row r="3" spans="1:32" s="42" customFormat="1" ht="16.5" customHeight="1" x14ac:dyDescent="0.25">
      <c r="A3" s="41" t="s">
        <v>309</v>
      </c>
    </row>
    <row r="4" spans="1:32" s="42" customFormat="1" ht="16.5" customHeight="1" x14ac:dyDescent="0.25">
      <c r="A4" s="44"/>
    </row>
    <row r="5" spans="1:32" s="42" customFormat="1" ht="16.5" customHeight="1" x14ac:dyDescent="0.25">
      <c r="A5" s="45" t="s">
        <v>247</v>
      </c>
    </row>
    <row r="6" spans="1:32" s="42" customFormat="1" ht="16.5" customHeight="1" x14ac:dyDescent="0.25">
      <c r="A6" s="80" t="s">
        <v>315</v>
      </c>
    </row>
    <row r="7" spans="1:32" s="42" customFormat="1" ht="16.5" customHeight="1" thickBot="1" x14ac:dyDescent="0.3">
      <c r="A7" s="44"/>
    </row>
    <row r="8" spans="1:32" s="11" customFormat="1" ht="101.25" thickTop="1" thickBot="1" x14ac:dyDescent="0.3">
      <c r="A8" s="1" t="s">
        <v>0</v>
      </c>
      <c r="B8" s="2" t="s">
        <v>1</v>
      </c>
      <c r="C8" s="2" t="s">
        <v>2</v>
      </c>
      <c r="D8" s="3" t="s">
        <v>3</v>
      </c>
      <c r="E8" s="3" t="s">
        <v>314</v>
      </c>
      <c r="F8" s="4" t="s">
        <v>356</v>
      </c>
      <c r="G8" s="4" t="s">
        <v>241</v>
      </c>
      <c r="H8" s="4" t="s">
        <v>242</v>
      </c>
      <c r="I8" s="4" t="s">
        <v>5</v>
      </c>
      <c r="J8" s="5" t="s">
        <v>6</v>
      </c>
      <c r="K8" s="6" t="s">
        <v>7</v>
      </c>
      <c r="L8" s="6" t="s">
        <v>8</v>
      </c>
      <c r="M8" s="6" t="s">
        <v>9</v>
      </c>
      <c r="N8" s="6" t="s">
        <v>10</v>
      </c>
      <c r="O8" s="6" t="s">
        <v>11</v>
      </c>
      <c r="P8" s="6" t="s">
        <v>12</v>
      </c>
      <c r="Q8" s="6" t="s">
        <v>13</v>
      </c>
      <c r="R8" s="6" t="s">
        <v>14</v>
      </c>
      <c r="S8" s="6" t="s">
        <v>15</v>
      </c>
      <c r="T8" s="6" t="s">
        <v>16</v>
      </c>
      <c r="U8" s="6" t="s">
        <v>17</v>
      </c>
      <c r="V8" s="6" t="s">
        <v>18</v>
      </c>
      <c r="W8" s="6" t="s">
        <v>19</v>
      </c>
      <c r="X8" s="6" t="s">
        <v>20</v>
      </c>
      <c r="Y8" s="6" t="s">
        <v>21</v>
      </c>
      <c r="Z8" s="6" t="s">
        <v>22</v>
      </c>
      <c r="AA8" s="6" t="s">
        <v>23</v>
      </c>
      <c r="AB8" s="10"/>
      <c r="AC8" s="6" t="s">
        <v>24</v>
      </c>
      <c r="AD8" s="6" t="s">
        <v>25</v>
      </c>
      <c r="AE8" s="6" t="s">
        <v>26</v>
      </c>
      <c r="AF8" s="6" t="s">
        <v>27</v>
      </c>
    </row>
    <row r="9" spans="1:32" s="17" customFormat="1" ht="6" customHeight="1" x14ac:dyDescent="0.25">
      <c r="A9" s="12"/>
      <c r="B9" s="13"/>
      <c r="C9" s="13"/>
      <c r="D9" s="14"/>
      <c r="E9" s="14"/>
      <c r="F9" s="15"/>
      <c r="G9" s="15"/>
      <c r="H9" s="15"/>
      <c r="I9" s="15"/>
      <c r="J9" s="15"/>
      <c r="K9" s="16"/>
      <c r="L9" s="16"/>
      <c r="M9" s="16"/>
      <c r="N9" s="16"/>
      <c r="O9" s="16"/>
      <c r="P9" s="16"/>
      <c r="Q9" s="16"/>
      <c r="R9" s="16"/>
      <c r="S9" s="16"/>
      <c r="T9" s="16"/>
      <c r="U9" s="16"/>
      <c r="V9" s="16"/>
      <c r="W9" s="16"/>
      <c r="X9" s="16"/>
      <c r="Y9" s="16"/>
      <c r="Z9" s="16"/>
      <c r="AA9" s="16"/>
      <c r="AB9" s="13"/>
      <c r="AC9" s="14"/>
      <c r="AD9" s="14"/>
      <c r="AE9" s="14"/>
      <c r="AF9" s="14"/>
    </row>
    <row r="10" spans="1:32" x14ac:dyDescent="0.25">
      <c r="A10" s="18" t="s">
        <v>214</v>
      </c>
      <c r="B10" s="19" t="s">
        <v>29</v>
      </c>
      <c r="C10" s="19" t="s">
        <v>30</v>
      </c>
      <c r="D10" s="20">
        <v>97110</v>
      </c>
      <c r="E10" s="28">
        <f>VLOOKUP(D10,'[1]Outpatient 2022'!$C:$E,3,FALSE)</f>
        <v>248.2</v>
      </c>
      <c r="F10" s="21">
        <v>0.55000000000000004</v>
      </c>
      <c r="G10" s="81">
        <f>E10*F10</f>
        <v>136.51</v>
      </c>
      <c r="H10" s="22" t="s">
        <v>33</v>
      </c>
      <c r="I10" s="23">
        <f>MIN(K10:AA10)</f>
        <v>94.316000000000003</v>
      </c>
      <c r="J10" s="23">
        <f>MAX(K10:AA10)</f>
        <v>248.2</v>
      </c>
      <c r="K10" s="24" t="s">
        <v>240</v>
      </c>
      <c r="L10" s="24" t="s">
        <v>240</v>
      </c>
      <c r="M10" s="24">
        <v>248.2</v>
      </c>
      <c r="N10" s="24">
        <v>233.30799999999996</v>
      </c>
      <c r="O10" s="24">
        <v>223.38</v>
      </c>
      <c r="P10" s="24">
        <v>230.82599999999999</v>
      </c>
      <c r="Q10" s="24">
        <v>210.97</v>
      </c>
      <c r="R10" s="25">
        <v>94.316000000000003</v>
      </c>
      <c r="S10" s="24">
        <v>235.79</v>
      </c>
      <c r="T10" s="24">
        <v>235.79</v>
      </c>
      <c r="U10" s="24">
        <v>235.79</v>
      </c>
      <c r="V10" s="23">
        <v>94.316000000000003</v>
      </c>
      <c r="W10" s="24">
        <v>210.97</v>
      </c>
      <c r="X10" s="26">
        <v>99.28</v>
      </c>
      <c r="Y10" s="24">
        <v>230.82599999999999</v>
      </c>
      <c r="Z10" s="25">
        <v>94.316000000000003</v>
      </c>
      <c r="AA10" s="24">
        <v>223.38</v>
      </c>
      <c r="AB10" s="27"/>
      <c r="AC10" s="20" t="s">
        <v>31</v>
      </c>
      <c r="AD10" s="20" t="s">
        <v>31</v>
      </c>
      <c r="AE10" s="20" t="s">
        <v>31</v>
      </c>
      <c r="AF10" s="20" t="s">
        <v>31</v>
      </c>
    </row>
    <row r="11" spans="1:32" x14ac:dyDescent="0.25">
      <c r="A11" s="12"/>
      <c r="B11" s="13"/>
      <c r="C11" s="13"/>
      <c r="D11" s="14"/>
      <c r="E11" s="14"/>
      <c r="F11" s="15"/>
      <c r="G11" s="15"/>
      <c r="H11" s="15"/>
      <c r="I11" s="15"/>
      <c r="J11" s="15"/>
      <c r="K11" s="31"/>
      <c r="L11" s="31"/>
      <c r="M11" s="31"/>
      <c r="N11" s="31"/>
      <c r="O11" s="31"/>
      <c r="P11" s="31"/>
      <c r="Q11" s="31"/>
      <c r="R11" s="31"/>
      <c r="S11" s="31"/>
      <c r="T11" s="31"/>
      <c r="U11" s="31"/>
      <c r="V11" s="31"/>
      <c r="W11" s="31"/>
      <c r="X11" s="31"/>
      <c r="Y11" s="31"/>
      <c r="Z11" s="31"/>
      <c r="AA11" s="31"/>
      <c r="AB11" s="27"/>
      <c r="AC11" s="14"/>
      <c r="AD11" s="14"/>
      <c r="AE11" s="14"/>
      <c r="AF11" s="14"/>
    </row>
    <row r="12" spans="1:32" x14ac:dyDescent="0.25">
      <c r="A12" s="18" t="s">
        <v>215</v>
      </c>
      <c r="B12" s="19" t="s">
        <v>29</v>
      </c>
      <c r="C12" s="19" t="s">
        <v>30</v>
      </c>
      <c r="D12" s="20">
        <v>98925</v>
      </c>
      <c r="E12" s="28">
        <f>VLOOKUP(D12,'[1]Outpatient 2022'!$C:$E,3,FALSE)</f>
        <v>52</v>
      </c>
      <c r="F12" s="21">
        <v>0.55000000000000004</v>
      </c>
      <c r="G12" s="81">
        <f>E12*F12</f>
        <v>28.6</v>
      </c>
      <c r="H12" s="22" t="s">
        <v>33</v>
      </c>
      <c r="I12" s="23">
        <f>MIN(K12:AA12)</f>
        <v>19.760000000000002</v>
      </c>
      <c r="J12" s="23">
        <f>MAX(K12:AA12)</f>
        <v>52</v>
      </c>
      <c r="K12" s="24" t="s">
        <v>239</v>
      </c>
      <c r="L12" s="24" t="s">
        <v>239</v>
      </c>
      <c r="M12" s="24">
        <v>52</v>
      </c>
      <c r="N12" s="24">
        <v>48.879999999999995</v>
      </c>
      <c r="O12" s="24">
        <v>46.800000000000004</v>
      </c>
      <c r="P12" s="24">
        <v>48.36</v>
      </c>
      <c r="Q12" s="24">
        <v>44.199999999999996</v>
      </c>
      <c r="R12" s="25">
        <v>19.760000000000002</v>
      </c>
      <c r="S12" s="24">
        <v>49.4</v>
      </c>
      <c r="T12" s="24">
        <v>49.4</v>
      </c>
      <c r="U12" s="24">
        <v>49.4</v>
      </c>
      <c r="V12" s="23">
        <v>19.760000000000002</v>
      </c>
      <c r="W12" s="24">
        <v>44.199999999999996</v>
      </c>
      <c r="X12" s="26">
        <v>20.8</v>
      </c>
      <c r="Y12" s="24">
        <v>48.36</v>
      </c>
      <c r="Z12" s="25">
        <v>19.760000000000002</v>
      </c>
      <c r="AA12" s="24">
        <v>46.800000000000004</v>
      </c>
      <c r="AB12" s="27"/>
      <c r="AC12" s="20" t="s">
        <v>31</v>
      </c>
      <c r="AD12" s="20" t="s">
        <v>31</v>
      </c>
      <c r="AE12" s="20" t="s">
        <v>31</v>
      </c>
      <c r="AF12" s="20" t="s">
        <v>31</v>
      </c>
    </row>
    <row r="13" spans="1:32" x14ac:dyDescent="0.25">
      <c r="A13" s="12"/>
      <c r="B13" s="13"/>
      <c r="C13" s="13"/>
      <c r="D13" s="14"/>
      <c r="E13" s="14"/>
      <c r="F13" s="15"/>
      <c r="G13" s="15"/>
      <c r="H13" s="15"/>
      <c r="I13" s="15"/>
      <c r="J13" s="15"/>
      <c r="K13" s="31"/>
      <c r="L13" s="31"/>
      <c r="M13" s="31"/>
      <c r="N13" s="31"/>
      <c r="O13" s="31"/>
      <c r="P13" s="31"/>
      <c r="Q13" s="31"/>
      <c r="R13" s="31"/>
      <c r="S13" s="31"/>
      <c r="T13" s="31"/>
      <c r="U13" s="31"/>
      <c r="V13" s="31"/>
      <c r="W13" s="31"/>
      <c r="X13" s="31"/>
      <c r="Y13" s="31"/>
      <c r="Z13" s="31"/>
      <c r="AA13" s="31"/>
      <c r="AB13" s="27"/>
      <c r="AC13" s="14"/>
      <c r="AD13" s="14"/>
      <c r="AE13" s="14"/>
      <c r="AF13" s="14"/>
    </row>
    <row r="14" spans="1:32" x14ac:dyDescent="0.25">
      <c r="A14" s="38" t="s">
        <v>216</v>
      </c>
      <c r="B14" s="39" t="s">
        <v>29</v>
      </c>
      <c r="C14" s="19" t="s">
        <v>30</v>
      </c>
      <c r="D14" s="40">
        <v>93797</v>
      </c>
      <c r="E14" s="28">
        <f>VLOOKUP(D14,'[1]Outpatient 2022'!$C:$E,3,FALSE)</f>
        <v>53.4</v>
      </c>
      <c r="F14" s="21">
        <v>0.55000000000000004</v>
      </c>
      <c r="G14" s="81">
        <f>E14*F14</f>
        <v>29.37</v>
      </c>
      <c r="H14" s="22" t="s">
        <v>33</v>
      </c>
      <c r="I14" s="23">
        <f>MIN(K14:AA14)</f>
        <v>20.29</v>
      </c>
      <c r="J14" s="23">
        <f>MAX(K14:AA14)</f>
        <v>53.4</v>
      </c>
      <c r="K14" s="37">
        <v>45.39</v>
      </c>
      <c r="L14" s="37">
        <v>45.39</v>
      </c>
      <c r="M14" s="37">
        <v>53.4</v>
      </c>
      <c r="N14" s="37">
        <v>50.2</v>
      </c>
      <c r="O14" s="37">
        <v>48.06</v>
      </c>
      <c r="P14" s="37">
        <v>49.66</v>
      </c>
      <c r="Q14" s="37">
        <v>45.39</v>
      </c>
      <c r="R14" s="37">
        <v>20.29</v>
      </c>
      <c r="S14" s="37">
        <v>50.73</v>
      </c>
      <c r="T14" s="37">
        <v>50.73</v>
      </c>
      <c r="U14" s="37">
        <v>50.73</v>
      </c>
      <c r="V14" s="37">
        <v>20.29</v>
      </c>
      <c r="W14" s="37">
        <v>45.39</v>
      </c>
      <c r="X14" s="37">
        <v>21.36</v>
      </c>
      <c r="Y14" s="37">
        <v>49.66</v>
      </c>
      <c r="Z14" s="37">
        <v>20.29</v>
      </c>
      <c r="AA14" s="37">
        <v>48.06</v>
      </c>
      <c r="AB14" s="27"/>
      <c r="AC14" s="20" t="s">
        <v>31</v>
      </c>
      <c r="AD14" s="20" t="s">
        <v>31</v>
      </c>
      <c r="AE14" s="20" t="s">
        <v>31</v>
      </c>
      <c r="AF14" s="20" t="s">
        <v>31</v>
      </c>
    </row>
    <row r="15" spans="1:32" x14ac:dyDescent="0.25">
      <c r="A15" s="12"/>
      <c r="B15" s="13"/>
      <c r="C15" s="13"/>
      <c r="D15" s="14"/>
      <c r="E15" s="14"/>
      <c r="F15" s="15"/>
      <c r="G15" s="15"/>
      <c r="H15" s="15"/>
      <c r="I15" s="15"/>
      <c r="J15" s="15"/>
      <c r="K15" s="31"/>
      <c r="L15" s="31"/>
      <c r="M15" s="31"/>
      <c r="N15" s="31"/>
      <c r="O15" s="31"/>
      <c r="P15" s="31"/>
      <c r="Q15" s="31"/>
      <c r="R15" s="31"/>
      <c r="S15" s="31"/>
      <c r="T15" s="31"/>
      <c r="U15" s="31"/>
      <c r="V15" s="31"/>
      <c r="W15" s="31"/>
      <c r="X15" s="31"/>
      <c r="Y15" s="31"/>
      <c r="Z15" s="31"/>
      <c r="AA15" s="31"/>
      <c r="AB15" s="27"/>
      <c r="AC15" s="14"/>
      <c r="AD15" s="14"/>
      <c r="AE15" s="14"/>
      <c r="AF15" s="14"/>
    </row>
  </sheetData>
  <autoFilter ref="A8:AF15" xr:uid="{EC4FE9C3-4194-4CE5-8306-420979956CB1}"/>
  <hyperlinks>
    <hyperlink ref="C1" location="Instructions!A1" display="Instructions!A1" xr:uid="{1AECE005-974E-4977-B1EE-01DEAA78665A}"/>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Outpatient Services &gt;&gt;&gt;</vt:lpstr>
      <vt:lpstr>Surgery</vt:lpstr>
      <vt:lpstr>Radiology</vt:lpstr>
      <vt:lpstr>Laboratory</vt:lpstr>
      <vt:lpstr>Cardiology</vt:lpstr>
      <vt:lpstr>Sleep Studies</vt:lpstr>
      <vt:lpstr>Neurology</vt:lpstr>
      <vt:lpstr>Therapy Services</vt:lpstr>
      <vt:lpstr>Visits</vt:lpstr>
      <vt:lpstr>OB</vt:lpstr>
      <vt:lpstr>Inpatient &gt;&gt;&gt;</vt:lpstr>
      <vt:lpstr>IP Elective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Reagan</dc:creator>
  <cp:lastModifiedBy>Heather Reagan</cp:lastModifiedBy>
  <dcterms:created xsi:type="dcterms:W3CDTF">2021-12-20T18:24:55Z</dcterms:created>
  <dcterms:modified xsi:type="dcterms:W3CDTF">2021-12-22T17:58:23Z</dcterms:modified>
</cp:coreProperties>
</file>